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5240" windowHeight="7940" activeTab="0"/>
  </bookViews>
  <sheets>
    <sheet name="presupuesto" sheetId="1" r:id="rId1"/>
    <sheet name="reporte financiero 1° trim." sheetId="2" r:id="rId2"/>
    <sheet name="reporte financiero 2° trim." sheetId="3" r:id="rId3"/>
    <sheet name="reporte financiero 3° trim." sheetId="4" r:id="rId4"/>
    <sheet name="reporte financiero 4° trim." sheetId="5" r:id="rId5"/>
    <sheet name="reporte financiero acum anual" sheetId="6" r:id="rId6"/>
  </sheets>
  <definedNames/>
  <calcPr fullCalcOnLoad="1"/>
</workbook>
</file>

<file path=xl/sharedStrings.xml><?xml version="1.0" encoding="utf-8"?>
<sst xmlns="http://schemas.openxmlformats.org/spreadsheetml/2006/main" count="178" uniqueCount="45">
  <si>
    <t>OBSERVA</t>
  </si>
  <si>
    <t>CONCEPTO</t>
  </si>
  <si>
    <t>CIONES</t>
  </si>
  <si>
    <t>FECHAC</t>
  </si>
  <si>
    <t>SEGUNDO REPORTE FINANCIERO A FECHAC - GIRASOLES - SEPTIEMBRE A NOVIEMBRE 2006</t>
  </si>
  <si>
    <t>OBSERV.</t>
  </si>
  <si>
    <t>RECURSOS MATERIALES</t>
  </si>
  <si>
    <t>RECURSOS HUMANOS</t>
  </si>
  <si>
    <t>Comunidad</t>
  </si>
  <si>
    <t>Otras asoc.</t>
  </si>
  <si>
    <t>TOTAL</t>
  </si>
  <si>
    <t xml:space="preserve"> </t>
  </si>
  <si>
    <t>Suma RECURSOS HUMANOS</t>
  </si>
  <si>
    <t>Suma RECURSOS MATERIALES</t>
  </si>
  <si>
    <t>TOTALES</t>
  </si>
  <si>
    <t>OSC</t>
  </si>
  <si>
    <t>%OSC</t>
  </si>
  <si>
    <t>%COMUNIDAD</t>
  </si>
  <si>
    <t>%OTRAS OSC´S</t>
  </si>
  <si>
    <t>PRECIO</t>
  </si>
  <si>
    <t>UNIDAD</t>
  </si>
  <si>
    <t>OSC'S</t>
  </si>
  <si>
    <t>COMUNIDAD</t>
  </si>
  <si>
    <t>OTRAS OSC'S</t>
  </si>
  <si>
    <t>REF. FACTURA</t>
  </si>
  <si>
    <t>Total egresos</t>
  </si>
  <si>
    <t>% Trimestre</t>
  </si>
  <si>
    <t>Total trimestre</t>
  </si>
  <si>
    <t>Trimestral</t>
  </si>
  <si>
    <t>Total tetramestre</t>
  </si>
  <si>
    <t>% Tetramestre</t>
  </si>
  <si>
    <t>Total anual</t>
  </si>
  <si>
    <t>% Recurso utilizado</t>
  </si>
  <si>
    <t>Proyecto:</t>
  </si>
  <si>
    <t>Organización:</t>
  </si>
  <si>
    <t>Presupuesto en 'Pesos Mexicanos</t>
  </si>
  <si>
    <t>INFORME FINANCIERO FECHAC  1° TRIMESTRE</t>
  </si>
  <si>
    <t xml:space="preserve">INFORME FINANCIERO FECHAC  3° TRIMESTRE </t>
  </si>
  <si>
    <t xml:space="preserve">INFORME FINANCIERO FECHAC  2° TRIMESTRE </t>
  </si>
  <si>
    <t>INFORME FINANCIERO FECHAC  4</t>
  </si>
  <si>
    <t>INFORME FINANCIERO ANUAL</t>
  </si>
  <si>
    <t>Anual</t>
  </si>
  <si>
    <t>% FUNDACION 1</t>
  </si>
  <si>
    <t>FUNDACION 1</t>
  </si>
  <si>
    <t>FUNDACION 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</si>
</sst>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0_ ;\-#,##0.00\ "/>
    <numFmt numFmtId="174" formatCode="_-&quot;$&quot;* #,##0_-;\-&quot;$&quot;* #,##0_-;_-&quot;$&quot;* &quot;-&quot;??_-;_-@_-"/>
  </numFmts>
  <fonts count="38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5"/>
      <color indexed="10"/>
      <name val="Arial"/>
      <family val="2"/>
    </font>
    <font>
      <sz val="8"/>
      <color indexed="10"/>
      <name val="Arial"/>
      <family val="2"/>
    </font>
    <font>
      <sz val="5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70" fontId="0" fillId="0" borderId="0" xfId="39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10" xfId="0" applyFont="1" applyBorder="1" applyAlignment="1" quotePrefix="1">
      <alignment/>
    </xf>
    <xf numFmtId="170" fontId="0" fillId="0" borderId="10" xfId="39" applyFont="1" applyBorder="1" applyAlignment="1">
      <alignment/>
    </xf>
    <xf numFmtId="0" fontId="14" fillId="0" borderId="10" xfId="0" applyFont="1" applyBorder="1" applyAlignment="1">
      <alignment horizontal="right"/>
    </xf>
    <xf numFmtId="172" fontId="1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0" fontId="13" fillId="0" borderId="14" xfId="39" applyFont="1" applyBorder="1" applyAlignment="1">
      <alignment/>
    </xf>
    <xf numFmtId="170" fontId="14" fillId="0" borderId="10" xfId="39" applyFont="1" applyBorder="1" applyAlignment="1">
      <alignment horizontal="right"/>
    </xf>
    <xf numFmtId="170" fontId="13" fillId="0" borderId="10" xfId="39" applyFont="1" applyBorder="1" applyAlignment="1">
      <alignment/>
    </xf>
    <xf numFmtId="170" fontId="0" fillId="0" borderId="10" xfId="39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/>
    </xf>
    <xf numFmtId="10" fontId="14" fillId="0" borderId="10" xfId="0" applyNumberFormat="1" applyFont="1" applyBorder="1" applyAlignment="1">
      <alignment horizontal="right"/>
    </xf>
    <xf numFmtId="10" fontId="13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70" fontId="0" fillId="0" borderId="10" xfId="39" applyFont="1" applyBorder="1" applyAlignment="1" quotePrefix="1">
      <alignment/>
    </xf>
    <xf numFmtId="49" fontId="0" fillId="0" borderId="10" xfId="0" applyNumberFormat="1" applyFont="1" applyBorder="1" applyAlignment="1" quotePrefix="1">
      <alignment/>
    </xf>
    <xf numFmtId="10" fontId="0" fillId="0" borderId="10" xfId="0" applyNumberFormat="1" applyFont="1" applyBorder="1" applyAlignment="1" quotePrefix="1">
      <alignment/>
    </xf>
    <xf numFmtId="172" fontId="0" fillId="0" borderId="10" xfId="0" applyNumberFormat="1" applyFont="1" applyBorder="1" applyAlignment="1">
      <alignment/>
    </xf>
    <xf numFmtId="49" fontId="0" fillId="0" borderId="10" xfId="39" applyNumberFormat="1" applyFont="1" applyBorder="1" applyAlignment="1">
      <alignment horizontal="right"/>
    </xf>
    <xf numFmtId="10" fontId="0" fillId="0" borderId="10" xfId="52" applyNumberFormat="1" applyFont="1" applyBorder="1" applyAlignment="1">
      <alignment/>
    </xf>
    <xf numFmtId="10" fontId="0" fillId="0" borderId="10" xfId="52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170" fontId="0" fillId="0" borderId="10" xfId="39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0" fontId="0" fillId="0" borderId="10" xfId="39" applyFill="1" applyBorder="1" applyAlignment="1">
      <alignment horizontal="center"/>
    </xf>
    <xf numFmtId="170" fontId="0" fillId="0" borderId="0" xfId="39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70" fontId="16" fillId="0" borderId="10" xfId="39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70" fontId="5" fillId="24" borderId="10" xfId="39" applyFont="1" applyFill="1" applyBorder="1" applyAlignment="1">
      <alignment horizontal="center"/>
    </xf>
    <xf numFmtId="170" fontId="3" fillId="24" borderId="10" xfId="39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70" fontId="0" fillId="0" borderId="10" xfId="39" applyFont="1" applyFill="1" applyBorder="1" applyAlignment="1">
      <alignment horizontal="center"/>
    </xf>
    <xf numFmtId="170" fontId="0" fillId="0" borderId="10" xfId="39" applyNumberForma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4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70" fontId="4" fillId="0" borderId="0" xfId="0" applyNumberFormat="1" applyFont="1" applyFill="1" applyBorder="1" applyAlignment="1">
      <alignment horizontal="left"/>
    </xf>
    <xf numFmtId="170" fontId="0" fillId="0" borderId="0" xfId="39" applyNumberFormat="1" applyFill="1" applyBorder="1" applyAlignment="1">
      <alignment horizontal="center"/>
    </xf>
    <xf numFmtId="170" fontId="0" fillId="0" borderId="0" xfId="39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70" fontId="0" fillId="24" borderId="10" xfId="39" applyNumberFormat="1" applyFill="1" applyBorder="1" applyAlignment="1">
      <alignment horizontal="center"/>
    </xf>
    <xf numFmtId="170" fontId="0" fillId="0" borderId="10" xfId="39" applyNumberFormat="1" applyFont="1" applyFill="1" applyBorder="1" applyAlignment="1">
      <alignment horizontal="center"/>
    </xf>
    <xf numFmtId="170" fontId="16" fillId="0" borderId="10" xfId="39" applyFont="1" applyFill="1" applyBorder="1" applyAlignment="1">
      <alignment horizontal="center"/>
    </xf>
    <xf numFmtId="170" fontId="2" fillId="0" borderId="15" xfId="39" applyFont="1" applyBorder="1" applyAlignment="1">
      <alignment horizontal="center"/>
    </xf>
    <xf numFmtId="170" fontId="2" fillId="0" borderId="15" xfId="39" applyFont="1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0" fontId="3" fillId="24" borderId="10" xfId="0" applyNumberFormat="1" applyFont="1" applyFill="1" applyBorder="1" applyAlignment="1">
      <alignment horizontal="center"/>
    </xf>
    <xf numFmtId="170" fontId="4" fillId="24" borderId="10" xfId="0" applyNumberFormat="1" applyFont="1" applyFill="1" applyBorder="1" applyAlignment="1">
      <alignment horizontal="left"/>
    </xf>
    <xf numFmtId="170" fontId="0" fillId="24" borderId="10" xfId="39" applyFill="1" applyBorder="1" applyAlignment="1">
      <alignment horizontal="center"/>
    </xf>
    <xf numFmtId="10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70" fontId="2" fillId="0" borderId="10" xfId="39" applyFont="1" applyFill="1" applyBorder="1" applyAlignment="1">
      <alignment horizontal="center"/>
    </xf>
    <xf numFmtId="170" fontId="8" fillId="0" borderId="10" xfId="39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70" fontId="18" fillId="0" borderId="10" xfId="0" applyNumberFormat="1" applyFont="1" applyFill="1" applyBorder="1" applyAlignment="1">
      <alignment horizontal="left"/>
    </xf>
    <xf numFmtId="170" fontId="8" fillId="24" borderId="10" xfId="0" applyNumberFormat="1" applyFont="1" applyFill="1" applyBorder="1" applyAlignment="1">
      <alignment horizontal="left"/>
    </xf>
    <xf numFmtId="170" fontId="0" fillId="24" borderId="10" xfId="39" applyNumberFormat="1" applyFont="1" applyFill="1" applyBorder="1" applyAlignment="1">
      <alignment horizontal="center"/>
    </xf>
    <xf numFmtId="170" fontId="0" fillId="24" borderId="10" xfId="39" applyFont="1" applyFill="1" applyBorder="1" applyAlignment="1">
      <alignment horizontal="center"/>
    </xf>
    <xf numFmtId="10" fontId="0" fillId="24" borderId="10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 horizontal="left"/>
    </xf>
    <xf numFmtId="170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0" fontId="0" fillId="0" borderId="0" xfId="39" applyFont="1" applyFill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0" fontId="20" fillId="24" borderId="10" xfId="39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0" fontId="0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0" fontId="3" fillId="0" borderId="10" xfId="39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  <xf numFmtId="49" fontId="2" fillId="0" borderId="10" xfId="39" applyNumberFormat="1" applyFont="1" applyFill="1" applyBorder="1" applyAlignment="1">
      <alignment horizontal="center" wrapText="1"/>
    </xf>
    <xf numFmtId="49" fontId="16" fillId="0" borderId="10" xfId="39" applyNumberFormat="1" applyFont="1" applyFill="1" applyBorder="1" applyAlignment="1">
      <alignment horizontal="center" wrapText="1"/>
    </xf>
    <xf numFmtId="49" fontId="3" fillId="24" borderId="10" xfId="39" applyNumberFormat="1" applyFont="1" applyFill="1" applyBorder="1" applyAlignment="1">
      <alignment horizontal="center" wrapText="1"/>
    </xf>
    <xf numFmtId="49" fontId="0" fillId="0" borderId="10" xfId="39" applyNumberFormat="1" applyFont="1" applyFill="1" applyBorder="1" applyAlignment="1">
      <alignment horizontal="center" wrapText="1"/>
    </xf>
    <xf numFmtId="49" fontId="0" fillId="24" borderId="10" xfId="39" applyNumberFormat="1" applyFont="1" applyFill="1" applyBorder="1" applyAlignment="1">
      <alignment horizontal="center" wrapText="1"/>
    </xf>
    <xf numFmtId="49" fontId="0" fillId="0" borderId="0" xfId="39" applyNumberFormat="1" applyFill="1" applyBorder="1" applyAlignment="1">
      <alignment horizontal="center" wrapText="1"/>
    </xf>
    <xf numFmtId="49" fontId="0" fillId="0" borderId="0" xfId="39" applyNumberFormat="1" applyFill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75" zoomScaleNormal="75" zoomScalePageLayoutView="0" workbookViewId="0" topLeftCell="A1">
      <selection activeCell="N20" sqref="N20"/>
    </sheetView>
  </sheetViews>
  <sheetFormatPr defaultColWidth="11.57421875" defaultRowHeight="12.75"/>
  <cols>
    <col min="1" max="1" width="4.140625" style="0" customWidth="1"/>
    <col min="2" max="2" width="56.421875" style="0" customWidth="1"/>
    <col min="3" max="3" width="13.28125" style="0" customWidth="1"/>
    <col min="4" max="6" width="11.140625" style="0" customWidth="1"/>
    <col min="7" max="7" width="14.140625" style="0" customWidth="1"/>
    <col min="8" max="8" width="14.7109375" style="0" customWidth="1"/>
    <col min="9" max="9" width="13.00390625" style="0" customWidth="1"/>
    <col min="10" max="10" width="15.7109375" style="0" customWidth="1"/>
    <col min="11" max="11" width="12.00390625" style="0" customWidth="1"/>
    <col min="12" max="12" width="12.7109375" style="0" customWidth="1"/>
    <col min="13" max="13" width="13.421875" style="0" customWidth="1"/>
    <col min="14" max="16384" width="11.421875" style="0" customWidth="1"/>
  </cols>
  <sheetData>
    <row r="1" spans="1:8" ht="12">
      <c r="A1" s="12"/>
      <c r="B1" s="135" t="s">
        <v>33</v>
      </c>
      <c r="C1" s="12"/>
      <c r="D1" s="12"/>
      <c r="E1" s="12"/>
      <c r="F1" s="12"/>
      <c r="G1" s="12"/>
      <c r="H1" s="12"/>
    </row>
    <row r="2" ht="12">
      <c r="B2" s="135" t="s">
        <v>34</v>
      </c>
    </row>
    <row r="3" spans="2:6" ht="12">
      <c r="B3" s="135" t="s">
        <v>35</v>
      </c>
      <c r="F3" s="136"/>
    </row>
    <row r="5" ht="12.75" thickBot="1"/>
    <row r="6" spans="2:13" ht="28.5" customHeight="1" thickBot="1">
      <c r="B6" s="17" t="s">
        <v>1</v>
      </c>
      <c r="C6" s="16" t="s">
        <v>19</v>
      </c>
      <c r="D6" s="16" t="s">
        <v>20</v>
      </c>
      <c r="E6" s="16" t="s">
        <v>42</v>
      </c>
      <c r="F6" s="16" t="s">
        <v>16</v>
      </c>
      <c r="G6" s="19" t="s">
        <v>17</v>
      </c>
      <c r="H6" s="19" t="s">
        <v>18</v>
      </c>
      <c r="I6" s="16" t="s">
        <v>43</v>
      </c>
      <c r="J6" s="16" t="s">
        <v>15</v>
      </c>
      <c r="K6" s="16" t="s">
        <v>8</v>
      </c>
      <c r="L6" s="16" t="s">
        <v>9</v>
      </c>
      <c r="M6" s="18" t="s">
        <v>10</v>
      </c>
    </row>
    <row r="7" spans="1:13" ht="15">
      <c r="A7" s="13"/>
      <c r="B7" s="31" t="s">
        <v>7</v>
      </c>
      <c r="C7" s="34"/>
      <c r="D7" s="38"/>
      <c r="E7" s="31"/>
      <c r="F7" s="31"/>
      <c r="G7" s="31"/>
      <c r="H7" s="31"/>
      <c r="I7" s="32"/>
      <c r="J7" s="33"/>
      <c r="K7" s="32"/>
      <c r="L7" s="32"/>
      <c r="M7" s="32"/>
    </row>
    <row r="8" spans="1:13" ht="12">
      <c r="A8" s="13" t="s">
        <v>11</v>
      </c>
      <c r="B8" s="22"/>
      <c r="C8" s="45"/>
      <c r="D8" s="46"/>
      <c r="E8" s="47"/>
      <c r="F8" s="47"/>
      <c r="G8" s="47"/>
      <c r="H8" s="47"/>
      <c r="I8" s="48"/>
      <c r="J8" s="21" t="s">
        <v>11</v>
      </c>
      <c r="K8" s="21"/>
      <c r="L8" s="21"/>
      <c r="M8" s="21" t="s">
        <v>11</v>
      </c>
    </row>
    <row r="9" spans="1:13" ht="12">
      <c r="A9" s="13" t="s">
        <v>11</v>
      </c>
      <c r="B9" s="26"/>
      <c r="C9" s="37"/>
      <c r="D9" s="49"/>
      <c r="E9" s="50"/>
      <c r="F9" s="51"/>
      <c r="G9" s="51"/>
      <c r="H9" s="51"/>
      <c r="I9" s="48">
        <f>(C9*D9)*E9</f>
        <v>0</v>
      </c>
      <c r="J9" s="21">
        <f>(C9*D9)*F9</f>
        <v>0</v>
      </c>
      <c r="K9" s="21">
        <f>(C9*D9)*G9</f>
        <v>0</v>
      </c>
      <c r="L9" s="21">
        <f>(C9*D9)*H9</f>
        <v>0</v>
      </c>
      <c r="M9" s="21">
        <f>SUM(I9:L9)</f>
        <v>0</v>
      </c>
    </row>
    <row r="10" spans="1:13" ht="12">
      <c r="A10" s="13" t="s">
        <v>11</v>
      </c>
      <c r="B10" s="28"/>
      <c r="C10" s="45"/>
      <c r="D10" s="52"/>
      <c r="E10" s="47"/>
      <c r="F10" s="47"/>
      <c r="G10" s="47"/>
      <c r="H10" s="47"/>
      <c r="I10" s="48">
        <f aca="true" t="shared" si="0" ref="I10:I32">(C10*D10)*E10</f>
        <v>0</v>
      </c>
      <c r="J10" s="21">
        <f aca="true" t="shared" si="1" ref="J10:J32">(C10*D10)*F10</f>
        <v>0</v>
      </c>
      <c r="K10" s="21">
        <f aca="true" t="shared" si="2" ref="K10:K32">(C10*D10)*G10</f>
        <v>0</v>
      </c>
      <c r="L10" s="21">
        <f aca="true" t="shared" si="3" ref="L10:L32">(C10*D10)*H10</f>
        <v>0</v>
      </c>
      <c r="M10" s="21">
        <f>SUM(I10:L10)</f>
        <v>0</v>
      </c>
    </row>
    <row r="11" spans="1:13" ht="12">
      <c r="A11" s="13" t="s">
        <v>11</v>
      </c>
      <c r="B11" s="28"/>
      <c r="C11" s="37"/>
      <c r="D11" s="52"/>
      <c r="E11" s="50"/>
      <c r="F11" s="50"/>
      <c r="G11" s="50"/>
      <c r="H11" s="50"/>
      <c r="I11" s="48">
        <f t="shared" si="0"/>
        <v>0</v>
      </c>
      <c r="J11" s="21">
        <f t="shared" si="1"/>
        <v>0</v>
      </c>
      <c r="K11" s="21">
        <f t="shared" si="2"/>
        <v>0</v>
      </c>
      <c r="L11" s="21">
        <f t="shared" si="3"/>
        <v>0</v>
      </c>
      <c r="M11" s="21">
        <f aca="true" t="shared" si="4" ref="M11:M32">SUM(I11:L11)</f>
        <v>0</v>
      </c>
    </row>
    <row r="12" spans="1:13" ht="12">
      <c r="A12" s="13" t="s">
        <v>11</v>
      </c>
      <c r="B12" s="28"/>
      <c r="C12" s="45"/>
      <c r="D12" s="52"/>
      <c r="E12" s="47"/>
      <c r="F12" s="47"/>
      <c r="G12" s="47"/>
      <c r="H12" s="47"/>
      <c r="I12" s="48">
        <f>(C12*D12)*E12</f>
        <v>0</v>
      </c>
      <c r="J12" s="21">
        <f t="shared" si="1"/>
        <v>0</v>
      </c>
      <c r="K12" s="21">
        <f t="shared" si="2"/>
        <v>0</v>
      </c>
      <c r="L12" s="21">
        <f t="shared" si="3"/>
        <v>0</v>
      </c>
      <c r="M12" s="21">
        <f t="shared" si="4"/>
        <v>0</v>
      </c>
    </row>
    <row r="13" spans="1:13" ht="12">
      <c r="A13" s="13"/>
      <c r="B13" s="28"/>
      <c r="C13" s="53"/>
      <c r="D13" s="55"/>
      <c r="E13" s="51"/>
      <c r="F13" s="51"/>
      <c r="G13" s="51"/>
      <c r="H13" s="51"/>
      <c r="I13" s="48">
        <f>(C13*D13)*E13</f>
        <v>0</v>
      </c>
      <c r="J13" s="21">
        <f t="shared" si="1"/>
        <v>0</v>
      </c>
      <c r="K13" s="21">
        <f t="shared" si="2"/>
        <v>0</v>
      </c>
      <c r="L13" s="21">
        <f t="shared" si="3"/>
        <v>0</v>
      </c>
      <c r="M13" s="21">
        <f t="shared" si="4"/>
        <v>0</v>
      </c>
    </row>
    <row r="14" spans="1:13" ht="12">
      <c r="A14" s="13"/>
      <c r="B14" s="28"/>
      <c r="C14" s="53"/>
      <c r="D14" s="55"/>
      <c r="E14" s="54"/>
      <c r="F14" s="54"/>
      <c r="G14" s="54"/>
      <c r="H14" s="54"/>
      <c r="I14" s="48">
        <f>(C14*D14)*E14</f>
        <v>0</v>
      </c>
      <c r="J14" s="21">
        <f t="shared" si="1"/>
        <v>0</v>
      </c>
      <c r="K14" s="21">
        <f t="shared" si="2"/>
        <v>0</v>
      </c>
      <c r="L14" s="21">
        <f t="shared" si="3"/>
        <v>0</v>
      </c>
      <c r="M14" s="21">
        <f t="shared" si="4"/>
        <v>0</v>
      </c>
    </row>
    <row r="15" spans="1:13" ht="12">
      <c r="A15" s="13"/>
      <c r="B15" s="28"/>
      <c r="C15" s="37"/>
      <c r="D15" s="52"/>
      <c r="E15" s="50"/>
      <c r="F15" s="50"/>
      <c r="G15" s="50"/>
      <c r="H15" s="50"/>
      <c r="I15" s="48">
        <f>(C15*D15)*E15</f>
        <v>0</v>
      </c>
      <c r="J15" s="21">
        <f t="shared" si="1"/>
        <v>0</v>
      </c>
      <c r="K15" s="21">
        <f t="shared" si="2"/>
        <v>0</v>
      </c>
      <c r="L15" s="21">
        <f t="shared" si="3"/>
        <v>0</v>
      </c>
      <c r="M15" s="21">
        <f t="shared" si="4"/>
        <v>0</v>
      </c>
    </row>
    <row r="16" spans="1:13" ht="12">
      <c r="A16" s="13" t="s">
        <v>11</v>
      </c>
      <c r="B16" s="28"/>
      <c r="C16" s="37"/>
      <c r="D16" s="52"/>
      <c r="E16" s="44"/>
      <c r="F16" s="44"/>
      <c r="G16" s="44"/>
      <c r="H16" s="44"/>
      <c r="I16" s="48">
        <f>(C16*D16)*E16</f>
        <v>0</v>
      </c>
      <c r="J16" s="21">
        <f>(C16*D16)*F16</f>
        <v>0</v>
      </c>
      <c r="K16" s="21">
        <f t="shared" si="2"/>
        <v>0</v>
      </c>
      <c r="L16" s="21">
        <f t="shared" si="3"/>
        <v>0</v>
      </c>
      <c r="M16" s="21">
        <f t="shared" si="4"/>
        <v>0</v>
      </c>
    </row>
    <row r="17" spans="1:13" ht="12">
      <c r="A17" s="13"/>
      <c r="B17" s="28"/>
      <c r="C17" s="37"/>
      <c r="D17" s="52"/>
      <c r="E17" s="44"/>
      <c r="F17" s="44"/>
      <c r="G17" s="44"/>
      <c r="H17" s="44"/>
      <c r="I17" s="48">
        <f t="shared" si="0"/>
        <v>0</v>
      </c>
      <c r="J17" s="21">
        <f t="shared" si="1"/>
        <v>0</v>
      </c>
      <c r="K17" s="21">
        <f t="shared" si="2"/>
        <v>0</v>
      </c>
      <c r="L17" s="21">
        <f t="shared" si="3"/>
        <v>0</v>
      </c>
      <c r="M17" s="21">
        <f t="shared" si="4"/>
        <v>0</v>
      </c>
    </row>
    <row r="18" spans="1:13" ht="12">
      <c r="A18" s="13" t="s">
        <v>11</v>
      </c>
      <c r="B18" s="138"/>
      <c r="C18" s="45"/>
      <c r="D18" s="52"/>
      <c r="E18" s="47"/>
      <c r="F18" s="47"/>
      <c r="G18" s="47"/>
      <c r="H18" s="47"/>
      <c r="I18" s="48">
        <f t="shared" si="0"/>
        <v>0</v>
      </c>
      <c r="J18" s="21">
        <f t="shared" si="1"/>
        <v>0</v>
      </c>
      <c r="K18" s="21">
        <f t="shared" si="2"/>
        <v>0</v>
      </c>
      <c r="L18" s="21">
        <f t="shared" si="3"/>
        <v>0</v>
      </c>
      <c r="M18" s="21">
        <f t="shared" si="4"/>
        <v>0</v>
      </c>
    </row>
    <row r="19" spans="1:13" ht="12">
      <c r="A19" s="13" t="s">
        <v>11</v>
      </c>
      <c r="B19" s="28"/>
      <c r="C19" s="37"/>
      <c r="D19" s="52"/>
      <c r="E19" s="44"/>
      <c r="F19" s="44"/>
      <c r="G19" s="44"/>
      <c r="H19" s="44"/>
      <c r="I19" s="48">
        <f>(C19*D19)*E19</f>
        <v>0</v>
      </c>
      <c r="J19" s="21">
        <f t="shared" si="1"/>
        <v>0</v>
      </c>
      <c r="K19" s="21">
        <f t="shared" si="2"/>
        <v>0</v>
      </c>
      <c r="L19" s="21">
        <f t="shared" si="3"/>
        <v>0</v>
      </c>
      <c r="M19" s="21">
        <f t="shared" si="4"/>
        <v>0</v>
      </c>
    </row>
    <row r="20" spans="1:13" ht="12">
      <c r="A20" s="13" t="s">
        <v>11</v>
      </c>
      <c r="B20" s="138"/>
      <c r="C20" s="45"/>
      <c r="D20" s="52"/>
      <c r="E20" s="47"/>
      <c r="F20" s="47"/>
      <c r="G20" s="47"/>
      <c r="H20" s="47"/>
      <c r="I20" s="48">
        <f>(C20*D20)*E20</f>
        <v>0</v>
      </c>
      <c r="J20" s="21">
        <f t="shared" si="1"/>
        <v>0</v>
      </c>
      <c r="K20" s="21">
        <f t="shared" si="2"/>
        <v>0</v>
      </c>
      <c r="L20" s="21">
        <f t="shared" si="3"/>
        <v>0</v>
      </c>
      <c r="M20" s="21">
        <f t="shared" si="4"/>
        <v>0</v>
      </c>
    </row>
    <row r="21" spans="1:13" ht="12">
      <c r="A21" s="13" t="s">
        <v>11</v>
      </c>
      <c r="B21" s="28"/>
      <c r="C21" s="37"/>
      <c r="D21" s="52"/>
      <c r="E21" s="44"/>
      <c r="F21" s="44"/>
      <c r="G21" s="44"/>
      <c r="H21" s="44"/>
      <c r="I21" s="48">
        <f t="shared" si="0"/>
        <v>0</v>
      </c>
      <c r="J21" s="21">
        <f t="shared" si="1"/>
        <v>0</v>
      </c>
      <c r="K21" s="21">
        <f t="shared" si="2"/>
        <v>0</v>
      </c>
      <c r="L21" s="21">
        <f t="shared" si="3"/>
        <v>0</v>
      </c>
      <c r="M21" s="21">
        <f t="shared" si="4"/>
        <v>0</v>
      </c>
    </row>
    <row r="22" spans="1:13" ht="12">
      <c r="A22" s="13" t="s">
        <v>11</v>
      </c>
      <c r="B22" s="138"/>
      <c r="C22" s="45"/>
      <c r="D22" s="52"/>
      <c r="E22" s="47"/>
      <c r="F22" s="47"/>
      <c r="G22" s="47"/>
      <c r="H22" s="47"/>
      <c r="I22" s="48">
        <f t="shared" si="0"/>
        <v>0</v>
      </c>
      <c r="J22" s="21">
        <f>(C22*D22)*F22</f>
        <v>0</v>
      </c>
      <c r="K22" s="21">
        <f t="shared" si="2"/>
        <v>0</v>
      </c>
      <c r="L22" s="21">
        <f t="shared" si="3"/>
        <v>0</v>
      </c>
      <c r="M22" s="21">
        <f t="shared" si="4"/>
        <v>0</v>
      </c>
    </row>
    <row r="23" spans="1:13" ht="12">
      <c r="A23" s="13"/>
      <c r="B23" s="28"/>
      <c r="C23" s="37"/>
      <c r="D23" s="52"/>
      <c r="E23" s="44"/>
      <c r="F23" s="44"/>
      <c r="G23" s="44"/>
      <c r="H23" s="44"/>
      <c r="I23" s="48">
        <f t="shared" si="0"/>
        <v>0</v>
      </c>
      <c r="J23" s="21">
        <f t="shared" si="1"/>
        <v>0</v>
      </c>
      <c r="K23" s="21">
        <f t="shared" si="2"/>
        <v>0</v>
      </c>
      <c r="L23" s="21">
        <f t="shared" si="3"/>
        <v>0</v>
      </c>
      <c r="M23" s="21">
        <f t="shared" si="4"/>
        <v>0</v>
      </c>
    </row>
    <row r="24" spans="1:13" ht="12">
      <c r="A24" s="13"/>
      <c r="B24" s="28"/>
      <c r="C24" s="37"/>
      <c r="D24" s="52"/>
      <c r="E24" s="44"/>
      <c r="F24" s="44"/>
      <c r="G24" s="44"/>
      <c r="H24" s="44"/>
      <c r="I24" s="48">
        <f t="shared" si="0"/>
        <v>0</v>
      </c>
      <c r="J24" s="21">
        <f t="shared" si="1"/>
        <v>0</v>
      </c>
      <c r="K24" s="21">
        <f t="shared" si="2"/>
        <v>0</v>
      </c>
      <c r="L24" s="21">
        <f t="shared" si="3"/>
        <v>0</v>
      </c>
      <c r="M24" s="21">
        <f t="shared" si="4"/>
        <v>0</v>
      </c>
    </row>
    <row r="25" spans="1:13" ht="12">
      <c r="A25" s="13"/>
      <c r="B25" s="28"/>
      <c r="C25" s="37"/>
      <c r="D25" s="52"/>
      <c r="E25" s="44"/>
      <c r="F25" s="44"/>
      <c r="G25" s="44"/>
      <c r="H25" s="44"/>
      <c r="I25" s="48">
        <f t="shared" si="0"/>
        <v>0</v>
      </c>
      <c r="J25" s="21">
        <f t="shared" si="1"/>
        <v>0</v>
      </c>
      <c r="K25" s="21">
        <f t="shared" si="2"/>
        <v>0</v>
      </c>
      <c r="L25" s="21">
        <f t="shared" si="3"/>
        <v>0</v>
      </c>
      <c r="M25" s="21">
        <f t="shared" si="4"/>
        <v>0</v>
      </c>
    </row>
    <row r="26" spans="1:13" ht="12">
      <c r="A26" s="13"/>
      <c r="B26" s="28"/>
      <c r="C26" s="37"/>
      <c r="D26" s="52"/>
      <c r="E26" s="44"/>
      <c r="F26" s="44"/>
      <c r="G26" s="44"/>
      <c r="H26" s="44"/>
      <c r="I26" s="48">
        <f t="shared" si="0"/>
        <v>0</v>
      </c>
      <c r="J26" s="21">
        <f t="shared" si="1"/>
        <v>0</v>
      </c>
      <c r="K26" s="21">
        <f t="shared" si="2"/>
        <v>0</v>
      </c>
      <c r="L26" s="21">
        <f t="shared" si="3"/>
        <v>0</v>
      </c>
      <c r="M26" s="21">
        <f t="shared" si="4"/>
        <v>0</v>
      </c>
    </row>
    <row r="27" spans="1:13" ht="12">
      <c r="A27" s="13"/>
      <c r="B27" s="28"/>
      <c r="C27" s="37"/>
      <c r="D27" s="52"/>
      <c r="E27" s="44"/>
      <c r="F27" s="44"/>
      <c r="G27" s="44"/>
      <c r="H27" s="44"/>
      <c r="I27" s="48">
        <f t="shared" si="0"/>
        <v>0</v>
      </c>
      <c r="J27" s="21">
        <f t="shared" si="1"/>
        <v>0</v>
      </c>
      <c r="K27" s="21">
        <f t="shared" si="2"/>
        <v>0</v>
      </c>
      <c r="L27" s="21">
        <f t="shared" si="3"/>
        <v>0</v>
      </c>
      <c r="M27" s="21">
        <f t="shared" si="4"/>
        <v>0</v>
      </c>
    </row>
    <row r="28" spans="1:13" ht="12">
      <c r="A28" s="13"/>
      <c r="B28" s="28"/>
      <c r="C28" s="37"/>
      <c r="D28" s="52"/>
      <c r="E28" s="44"/>
      <c r="F28" s="44"/>
      <c r="G28" s="44"/>
      <c r="H28" s="44"/>
      <c r="I28" s="48">
        <f t="shared" si="0"/>
        <v>0</v>
      </c>
      <c r="J28" s="21">
        <f t="shared" si="1"/>
        <v>0</v>
      </c>
      <c r="K28" s="21">
        <f t="shared" si="2"/>
        <v>0</v>
      </c>
      <c r="L28" s="21">
        <f t="shared" si="3"/>
        <v>0</v>
      </c>
      <c r="M28" s="21">
        <f t="shared" si="4"/>
        <v>0</v>
      </c>
    </row>
    <row r="29" spans="1:13" ht="12">
      <c r="A29" s="13"/>
      <c r="B29" s="11"/>
      <c r="C29" s="37"/>
      <c r="D29" s="52"/>
      <c r="E29" s="44"/>
      <c r="F29" s="44"/>
      <c r="G29" s="44"/>
      <c r="H29" s="44"/>
      <c r="I29" s="48">
        <f t="shared" si="0"/>
        <v>0</v>
      </c>
      <c r="J29" s="21">
        <f>(C29*D29)*F29</f>
        <v>0</v>
      </c>
      <c r="K29" s="21">
        <f t="shared" si="2"/>
        <v>0</v>
      </c>
      <c r="L29" s="21">
        <f t="shared" si="3"/>
        <v>0</v>
      </c>
      <c r="M29" s="21">
        <f t="shared" si="4"/>
        <v>0</v>
      </c>
    </row>
    <row r="30" spans="1:13" ht="12">
      <c r="A30" s="13"/>
      <c r="B30" s="11"/>
      <c r="C30" s="37"/>
      <c r="D30" s="52"/>
      <c r="E30" s="44"/>
      <c r="F30" s="44"/>
      <c r="G30" s="44"/>
      <c r="H30" s="44"/>
      <c r="I30" s="48">
        <f t="shared" si="0"/>
        <v>0</v>
      </c>
      <c r="J30" s="21">
        <f t="shared" si="1"/>
        <v>0</v>
      </c>
      <c r="K30" s="21">
        <f t="shared" si="2"/>
        <v>0</v>
      </c>
      <c r="L30" s="21">
        <f t="shared" si="3"/>
        <v>0</v>
      </c>
      <c r="M30" s="21">
        <f t="shared" si="4"/>
        <v>0</v>
      </c>
    </row>
    <row r="31" spans="1:13" ht="12">
      <c r="A31" s="13"/>
      <c r="B31" s="11"/>
      <c r="C31" s="37"/>
      <c r="D31" s="52"/>
      <c r="E31" s="44"/>
      <c r="F31" s="44"/>
      <c r="G31" s="44"/>
      <c r="H31" s="44"/>
      <c r="I31" s="48">
        <f t="shared" si="0"/>
        <v>0</v>
      </c>
      <c r="J31" s="21">
        <f t="shared" si="1"/>
        <v>0</v>
      </c>
      <c r="K31" s="21">
        <f t="shared" si="2"/>
        <v>0</v>
      </c>
      <c r="L31" s="21">
        <f t="shared" si="3"/>
        <v>0</v>
      </c>
      <c r="M31" s="21">
        <f t="shared" si="4"/>
        <v>0</v>
      </c>
    </row>
    <row r="32" spans="1:13" ht="12">
      <c r="A32" s="13"/>
      <c r="B32" s="11"/>
      <c r="C32" s="37"/>
      <c r="D32" s="52"/>
      <c r="E32" s="44"/>
      <c r="F32" s="44"/>
      <c r="G32" s="44"/>
      <c r="H32" s="44"/>
      <c r="I32" s="48">
        <f t="shared" si="0"/>
        <v>0</v>
      </c>
      <c r="J32" s="21">
        <f t="shared" si="1"/>
        <v>0</v>
      </c>
      <c r="K32" s="21">
        <f t="shared" si="2"/>
        <v>0</v>
      </c>
      <c r="L32" s="21">
        <f t="shared" si="3"/>
        <v>0</v>
      </c>
      <c r="M32" s="21">
        <f t="shared" si="4"/>
        <v>0</v>
      </c>
    </row>
    <row r="33" spans="1:14" ht="15">
      <c r="A33" s="13"/>
      <c r="B33" s="24" t="s">
        <v>12</v>
      </c>
      <c r="C33" s="35"/>
      <c r="D33" s="39"/>
      <c r="E33" s="42"/>
      <c r="F33" s="42"/>
      <c r="G33" s="42"/>
      <c r="H33" s="42"/>
      <c r="I33" s="25">
        <f>SUM(I8:I32)</f>
        <v>0</v>
      </c>
      <c r="J33" s="25">
        <f>SUM(J8:J32)</f>
        <v>0</v>
      </c>
      <c r="K33" s="25">
        <f>SUM(K8:K32)</f>
        <v>0</v>
      </c>
      <c r="L33" s="25">
        <f>SUM(L8:L32)</f>
        <v>0</v>
      </c>
      <c r="M33" s="25">
        <f>SUM(M8:M32)</f>
        <v>0</v>
      </c>
      <c r="N33" s="14"/>
    </row>
    <row r="34" spans="1:13" ht="12">
      <c r="A34" s="13"/>
      <c r="B34" s="11"/>
      <c r="C34" s="23"/>
      <c r="D34" s="40"/>
      <c r="E34" s="41"/>
      <c r="F34" s="41"/>
      <c r="G34" s="41"/>
      <c r="H34" s="41"/>
      <c r="I34" s="21"/>
      <c r="J34" s="21"/>
      <c r="K34" s="21"/>
      <c r="L34" s="21"/>
      <c r="M34" s="21"/>
    </row>
    <row r="35" spans="1:13" ht="15">
      <c r="A35" s="13"/>
      <c r="B35" s="20" t="s">
        <v>6</v>
      </c>
      <c r="C35" s="36"/>
      <c r="D35" s="56"/>
      <c r="E35" s="43"/>
      <c r="F35" s="43"/>
      <c r="G35" s="43"/>
      <c r="H35" s="43"/>
      <c r="I35" s="21"/>
      <c r="J35" s="21"/>
      <c r="K35" s="21"/>
      <c r="L35" s="21"/>
      <c r="M35" s="21"/>
    </row>
    <row r="36" spans="1:13" ht="12">
      <c r="A36" s="13" t="s">
        <v>11</v>
      </c>
      <c r="B36" s="129"/>
      <c r="C36" s="53"/>
      <c r="D36" s="55"/>
      <c r="E36" s="54"/>
      <c r="F36" s="54"/>
      <c r="G36" s="54"/>
      <c r="H36" s="132"/>
      <c r="I36" s="27"/>
      <c r="J36" s="27"/>
      <c r="K36" s="27"/>
      <c r="L36" s="27"/>
      <c r="M36" s="27"/>
    </row>
    <row r="37" spans="1:13" ht="12">
      <c r="A37" s="13" t="s">
        <v>11</v>
      </c>
      <c r="B37" s="137"/>
      <c r="C37" s="53"/>
      <c r="D37" s="55"/>
      <c r="E37" s="54"/>
      <c r="F37" s="54"/>
      <c r="G37" s="54"/>
      <c r="H37" s="94"/>
      <c r="I37" s="48">
        <f>(C37*D37)*E37</f>
        <v>0</v>
      </c>
      <c r="J37" s="48">
        <f>(C37*D37)*F37</f>
        <v>0</v>
      </c>
      <c r="K37" s="48">
        <f>(C37*D37)*G37</f>
        <v>0</v>
      </c>
      <c r="L37" s="48">
        <f>(C37*D37)*H37</f>
        <v>0</v>
      </c>
      <c r="M37" s="48">
        <f>SUM(I37:L37)</f>
        <v>0</v>
      </c>
    </row>
    <row r="38" spans="1:13" ht="12">
      <c r="A38" s="13"/>
      <c r="B38" s="133"/>
      <c r="C38" s="53"/>
      <c r="D38" s="55"/>
      <c r="E38" s="54"/>
      <c r="F38" s="54"/>
      <c r="G38" s="54"/>
      <c r="H38" s="54"/>
      <c r="I38" s="48">
        <f>(C38*D38)*E38</f>
        <v>0</v>
      </c>
      <c r="J38" s="48">
        <f>(C38*D38)*F38</f>
        <v>0</v>
      </c>
      <c r="K38" s="48">
        <f>(C38*D38)*G38</f>
        <v>0</v>
      </c>
      <c r="L38" s="48">
        <f>(C38*D38)*H38</f>
        <v>0</v>
      </c>
      <c r="M38" s="48">
        <f>SUM(I38:L38)</f>
        <v>0</v>
      </c>
    </row>
    <row r="39" spans="1:13" ht="12">
      <c r="A39" s="13"/>
      <c r="B39" s="134"/>
      <c r="C39" s="53"/>
      <c r="D39" s="55"/>
      <c r="E39" s="54"/>
      <c r="F39" s="54"/>
      <c r="G39" s="54"/>
      <c r="H39" s="54"/>
      <c r="I39" s="48">
        <f>(C39*D39)*E39</f>
        <v>0</v>
      </c>
      <c r="J39" s="48">
        <f>(C39*D39)*F39</f>
        <v>0</v>
      </c>
      <c r="K39" s="48">
        <f>(C39*D39)*G39</f>
        <v>0</v>
      </c>
      <c r="L39" s="48">
        <f>(C39*D39)*H39</f>
        <v>0</v>
      </c>
      <c r="M39" s="48">
        <f>SUM(I39:L39)</f>
        <v>0</v>
      </c>
    </row>
    <row r="40" spans="1:13" ht="12">
      <c r="A40" s="13"/>
      <c r="B40" s="133"/>
      <c r="C40" s="53"/>
      <c r="D40" s="55"/>
      <c r="E40" s="54"/>
      <c r="F40" s="54"/>
      <c r="G40" s="54"/>
      <c r="H40" s="54"/>
      <c r="I40" s="48">
        <f aca="true" t="shared" si="5" ref="I40:I73">(C40*D40)*E40</f>
        <v>0</v>
      </c>
      <c r="J40" s="48">
        <f aca="true" t="shared" si="6" ref="J40:J73">(C40*D40)*F40</f>
        <v>0</v>
      </c>
      <c r="K40" s="48">
        <f aca="true" t="shared" si="7" ref="K40:K73">(C40*D40)*G40</f>
        <v>0</v>
      </c>
      <c r="L40" s="48">
        <f aca="true" t="shared" si="8" ref="L40:L73">(C40*D40)*H40</f>
        <v>0</v>
      </c>
      <c r="M40" s="48">
        <f aca="true" t="shared" si="9" ref="M40:M73">SUM(I40:L40)</f>
        <v>0</v>
      </c>
    </row>
    <row r="41" spans="1:13" ht="12">
      <c r="A41" s="13" t="s">
        <v>11</v>
      </c>
      <c r="B41" s="134"/>
      <c r="C41" s="130"/>
      <c r="D41" s="131"/>
      <c r="E41" s="132"/>
      <c r="F41" s="132"/>
      <c r="G41" s="132"/>
      <c r="H41" s="132"/>
      <c r="I41" s="48">
        <f t="shared" si="5"/>
        <v>0</v>
      </c>
      <c r="J41" s="48">
        <f t="shared" si="6"/>
        <v>0</v>
      </c>
      <c r="K41" s="48">
        <f t="shared" si="7"/>
        <v>0</v>
      </c>
      <c r="L41" s="48">
        <f t="shared" si="8"/>
        <v>0</v>
      </c>
      <c r="M41" s="48">
        <f t="shared" si="9"/>
        <v>0</v>
      </c>
    </row>
    <row r="42" spans="1:13" ht="12">
      <c r="A42" s="13"/>
      <c r="B42" s="133"/>
      <c r="C42" s="53"/>
      <c r="D42" s="55"/>
      <c r="E42" s="54"/>
      <c r="F42" s="54"/>
      <c r="G42" s="54"/>
      <c r="H42" s="54"/>
      <c r="I42" s="48">
        <f t="shared" si="5"/>
        <v>0</v>
      </c>
      <c r="J42" s="48">
        <f t="shared" si="6"/>
        <v>0</v>
      </c>
      <c r="K42" s="48">
        <f t="shared" si="7"/>
        <v>0</v>
      </c>
      <c r="L42" s="48">
        <f t="shared" si="8"/>
        <v>0</v>
      </c>
      <c r="M42" s="48">
        <f t="shared" si="9"/>
        <v>0</v>
      </c>
    </row>
    <row r="43" spans="1:13" ht="12">
      <c r="A43" s="13" t="s">
        <v>11</v>
      </c>
      <c r="B43" s="134"/>
      <c r="C43" s="53"/>
      <c r="D43" s="131"/>
      <c r="E43" s="132"/>
      <c r="F43" s="132"/>
      <c r="G43" s="132"/>
      <c r="H43" s="132"/>
      <c r="I43" s="48">
        <f t="shared" si="5"/>
        <v>0</v>
      </c>
      <c r="J43" s="48">
        <f t="shared" si="6"/>
        <v>0</v>
      </c>
      <c r="K43" s="48">
        <f t="shared" si="7"/>
        <v>0</v>
      </c>
      <c r="L43" s="48">
        <f t="shared" si="8"/>
        <v>0</v>
      </c>
      <c r="M43" s="48">
        <f t="shared" si="9"/>
        <v>0</v>
      </c>
    </row>
    <row r="44" spans="1:13" ht="12">
      <c r="A44" s="13"/>
      <c r="B44" s="133"/>
      <c r="C44" s="53"/>
      <c r="D44" s="55"/>
      <c r="E44" s="54"/>
      <c r="F44" s="54"/>
      <c r="G44" s="54"/>
      <c r="H44" s="54"/>
      <c r="I44" s="48">
        <f t="shared" si="5"/>
        <v>0</v>
      </c>
      <c r="J44" s="48">
        <f t="shared" si="6"/>
        <v>0</v>
      </c>
      <c r="K44" s="48">
        <f t="shared" si="7"/>
        <v>0</v>
      </c>
      <c r="L44" s="48">
        <f t="shared" si="8"/>
        <v>0</v>
      </c>
      <c r="M44" s="48">
        <f t="shared" si="9"/>
        <v>0</v>
      </c>
    </row>
    <row r="45" spans="1:13" ht="12">
      <c r="A45" s="13" t="s">
        <v>11</v>
      </c>
      <c r="B45" s="134"/>
      <c r="C45" s="130"/>
      <c r="D45" s="131"/>
      <c r="E45" s="132"/>
      <c r="F45" s="132"/>
      <c r="G45" s="132"/>
      <c r="H45" s="132"/>
      <c r="I45" s="48">
        <f t="shared" si="5"/>
        <v>0</v>
      </c>
      <c r="J45" s="48">
        <f t="shared" si="6"/>
        <v>0</v>
      </c>
      <c r="K45" s="48">
        <f t="shared" si="7"/>
        <v>0</v>
      </c>
      <c r="L45" s="48">
        <f t="shared" si="8"/>
        <v>0</v>
      </c>
      <c r="M45" s="48">
        <f t="shared" si="9"/>
        <v>0</v>
      </c>
    </row>
    <row r="46" spans="1:13" ht="12">
      <c r="A46" s="13"/>
      <c r="B46" s="133"/>
      <c r="C46" s="53"/>
      <c r="D46" s="55"/>
      <c r="E46" s="54"/>
      <c r="F46" s="54"/>
      <c r="G46" s="54"/>
      <c r="H46" s="54"/>
      <c r="I46" s="48">
        <f t="shared" si="5"/>
        <v>0</v>
      </c>
      <c r="J46" s="48">
        <f t="shared" si="6"/>
        <v>0</v>
      </c>
      <c r="K46" s="48">
        <f t="shared" si="7"/>
        <v>0</v>
      </c>
      <c r="L46" s="48">
        <f t="shared" si="8"/>
        <v>0</v>
      </c>
      <c r="M46" s="48">
        <f t="shared" si="9"/>
        <v>0</v>
      </c>
    </row>
    <row r="47" spans="1:13" ht="12">
      <c r="A47" s="13"/>
      <c r="B47" s="134"/>
      <c r="C47" s="53"/>
      <c r="D47" s="55"/>
      <c r="E47" s="54"/>
      <c r="F47" s="54"/>
      <c r="G47" s="54"/>
      <c r="H47" s="54"/>
      <c r="I47" s="48">
        <f t="shared" si="5"/>
        <v>0</v>
      </c>
      <c r="J47" s="48">
        <f t="shared" si="6"/>
        <v>0</v>
      </c>
      <c r="K47" s="48">
        <f t="shared" si="7"/>
        <v>0</v>
      </c>
      <c r="L47" s="48">
        <f t="shared" si="8"/>
        <v>0</v>
      </c>
      <c r="M47" s="48">
        <f t="shared" si="9"/>
        <v>0</v>
      </c>
    </row>
    <row r="48" spans="1:13" ht="12">
      <c r="A48" s="13"/>
      <c r="B48" s="133"/>
      <c r="C48" s="53"/>
      <c r="D48" s="55"/>
      <c r="E48" s="54"/>
      <c r="F48" s="54"/>
      <c r="G48" s="54"/>
      <c r="H48" s="54"/>
      <c r="I48" s="48">
        <f t="shared" si="5"/>
        <v>0</v>
      </c>
      <c r="J48" s="48">
        <f t="shared" si="6"/>
        <v>0</v>
      </c>
      <c r="K48" s="48">
        <f t="shared" si="7"/>
        <v>0</v>
      </c>
      <c r="L48" s="48">
        <f t="shared" si="8"/>
        <v>0</v>
      </c>
      <c r="M48" s="48">
        <f t="shared" si="9"/>
        <v>0</v>
      </c>
    </row>
    <row r="49" spans="1:13" ht="12">
      <c r="A49" s="13"/>
      <c r="B49" s="134"/>
      <c r="C49" s="53"/>
      <c r="D49" s="55"/>
      <c r="E49" s="54"/>
      <c r="F49" s="54"/>
      <c r="G49" s="54"/>
      <c r="H49" s="54"/>
      <c r="I49" s="48">
        <f t="shared" si="5"/>
        <v>0</v>
      </c>
      <c r="J49" s="48">
        <f t="shared" si="6"/>
        <v>0</v>
      </c>
      <c r="K49" s="48">
        <f t="shared" si="7"/>
        <v>0</v>
      </c>
      <c r="L49" s="48">
        <f t="shared" si="8"/>
        <v>0</v>
      </c>
      <c r="M49" s="48">
        <f t="shared" si="9"/>
        <v>0</v>
      </c>
    </row>
    <row r="50" spans="1:13" ht="12">
      <c r="A50" s="13"/>
      <c r="B50" s="133"/>
      <c r="C50" s="53"/>
      <c r="D50" s="55"/>
      <c r="E50" s="54"/>
      <c r="F50" s="54"/>
      <c r="G50" s="54"/>
      <c r="H50" s="54"/>
      <c r="I50" s="48">
        <f t="shared" si="5"/>
        <v>0</v>
      </c>
      <c r="J50" s="48">
        <f t="shared" si="6"/>
        <v>0</v>
      </c>
      <c r="K50" s="48">
        <f t="shared" si="7"/>
        <v>0</v>
      </c>
      <c r="L50" s="48">
        <f t="shared" si="8"/>
        <v>0</v>
      </c>
      <c r="M50" s="48">
        <f t="shared" si="9"/>
        <v>0</v>
      </c>
    </row>
    <row r="51" spans="1:13" ht="12">
      <c r="A51" s="13"/>
      <c r="B51" s="134"/>
      <c r="C51" s="53"/>
      <c r="D51" s="55"/>
      <c r="E51" s="54"/>
      <c r="F51" s="54"/>
      <c r="G51" s="54"/>
      <c r="H51" s="54"/>
      <c r="I51" s="48">
        <f t="shared" si="5"/>
        <v>0</v>
      </c>
      <c r="J51" s="48">
        <f t="shared" si="6"/>
        <v>0</v>
      </c>
      <c r="K51" s="48">
        <f t="shared" si="7"/>
        <v>0</v>
      </c>
      <c r="L51" s="48">
        <f t="shared" si="8"/>
        <v>0</v>
      </c>
      <c r="M51" s="48">
        <f t="shared" si="9"/>
        <v>0</v>
      </c>
    </row>
    <row r="52" spans="1:13" ht="12">
      <c r="A52" s="13"/>
      <c r="B52" s="133"/>
      <c r="C52" s="53"/>
      <c r="D52" s="55"/>
      <c r="E52" s="54"/>
      <c r="F52" s="54"/>
      <c r="G52" s="54"/>
      <c r="H52" s="54"/>
      <c r="I52" s="48">
        <f t="shared" si="5"/>
        <v>0</v>
      </c>
      <c r="J52" s="48">
        <f t="shared" si="6"/>
        <v>0</v>
      </c>
      <c r="K52" s="48">
        <f t="shared" si="7"/>
        <v>0</v>
      </c>
      <c r="L52" s="48">
        <f t="shared" si="8"/>
        <v>0</v>
      </c>
      <c r="M52" s="48">
        <f t="shared" si="9"/>
        <v>0</v>
      </c>
    </row>
    <row r="53" spans="1:13" ht="12">
      <c r="A53" s="13" t="s">
        <v>11</v>
      </c>
      <c r="B53" s="134"/>
      <c r="C53" s="130"/>
      <c r="D53" s="131"/>
      <c r="E53" s="132"/>
      <c r="F53" s="132"/>
      <c r="G53" s="132"/>
      <c r="H53" s="132"/>
      <c r="I53" s="48">
        <f t="shared" si="5"/>
        <v>0</v>
      </c>
      <c r="J53" s="48">
        <f t="shared" si="6"/>
        <v>0</v>
      </c>
      <c r="K53" s="48">
        <f t="shared" si="7"/>
        <v>0</v>
      </c>
      <c r="L53" s="48">
        <f t="shared" si="8"/>
        <v>0</v>
      </c>
      <c r="M53" s="48">
        <f t="shared" si="9"/>
        <v>0</v>
      </c>
    </row>
    <row r="54" spans="1:13" ht="12">
      <c r="A54" s="13"/>
      <c r="B54" s="133"/>
      <c r="C54" s="53"/>
      <c r="D54" s="55"/>
      <c r="E54" s="54"/>
      <c r="F54" s="54"/>
      <c r="G54" s="54"/>
      <c r="H54" s="54"/>
      <c r="I54" s="48">
        <f t="shared" si="5"/>
        <v>0</v>
      </c>
      <c r="J54" s="48">
        <f t="shared" si="6"/>
        <v>0</v>
      </c>
      <c r="K54" s="48">
        <f t="shared" si="7"/>
        <v>0</v>
      </c>
      <c r="L54" s="48">
        <f t="shared" si="8"/>
        <v>0</v>
      </c>
      <c r="M54" s="48">
        <f t="shared" si="9"/>
        <v>0</v>
      </c>
    </row>
    <row r="55" spans="1:13" ht="12">
      <c r="A55" s="13"/>
      <c r="B55" s="134"/>
      <c r="C55" s="53"/>
      <c r="D55" s="55"/>
      <c r="E55" s="54"/>
      <c r="F55" s="54"/>
      <c r="G55" s="54"/>
      <c r="H55" s="54"/>
      <c r="I55" s="48">
        <f t="shared" si="5"/>
        <v>0</v>
      </c>
      <c r="J55" s="48">
        <f t="shared" si="6"/>
        <v>0</v>
      </c>
      <c r="K55" s="48">
        <f t="shared" si="7"/>
        <v>0</v>
      </c>
      <c r="L55" s="48">
        <f t="shared" si="8"/>
        <v>0</v>
      </c>
      <c r="M55" s="48">
        <f t="shared" si="9"/>
        <v>0</v>
      </c>
    </row>
    <row r="56" spans="1:13" ht="12">
      <c r="A56" s="13"/>
      <c r="B56" s="63"/>
      <c r="C56" s="53"/>
      <c r="D56" s="55"/>
      <c r="E56" s="54"/>
      <c r="F56" s="54"/>
      <c r="G56" s="54"/>
      <c r="H56" s="54"/>
      <c r="I56" s="48">
        <f t="shared" si="5"/>
        <v>0</v>
      </c>
      <c r="J56" s="48">
        <f t="shared" si="6"/>
        <v>0</v>
      </c>
      <c r="K56" s="48">
        <f t="shared" si="7"/>
        <v>0</v>
      </c>
      <c r="L56" s="48">
        <f t="shared" si="8"/>
        <v>0</v>
      </c>
      <c r="M56" s="48">
        <f t="shared" si="9"/>
        <v>0</v>
      </c>
    </row>
    <row r="57" spans="1:13" ht="12">
      <c r="A57" s="13"/>
      <c r="B57" s="133"/>
      <c r="C57" s="53"/>
      <c r="D57" s="55"/>
      <c r="E57" s="54"/>
      <c r="F57" s="54"/>
      <c r="G57" s="54"/>
      <c r="H57" s="54"/>
      <c r="I57" s="48">
        <f t="shared" si="5"/>
        <v>0</v>
      </c>
      <c r="J57" s="48">
        <f t="shared" si="6"/>
        <v>0</v>
      </c>
      <c r="K57" s="48">
        <f t="shared" si="7"/>
        <v>0</v>
      </c>
      <c r="L57" s="48">
        <f t="shared" si="8"/>
        <v>0</v>
      </c>
      <c r="M57" s="48">
        <f t="shared" si="9"/>
        <v>0</v>
      </c>
    </row>
    <row r="58" spans="1:13" ht="12">
      <c r="A58" s="13"/>
      <c r="B58" s="134"/>
      <c r="C58" s="53"/>
      <c r="D58" s="55"/>
      <c r="E58" s="54"/>
      <c r="F58" s="54"/>
      <c r="G58" s="54"/>
      <c r="H58" s="54"/>
      <c r="I58" s="48">
        <f t="shared" si="5"/>
        <v>0</v>
      </c>
      <c r="J58" s="48">
        <f t="shared" si="6"/>
        <v>0</v>
      </c>
      <c r="K58" s="48">
        <f t="shared" si="7"/>
        <v>0</v>
      </c>
      <c r="L58" s="48">
        <f t="shared" si="8"/>
        <v>0</v>
      </c>
      <c r="M58" s="48">
        <f t="shared" si="9"/>
        <v>0</v>
      </c>
    </row>
    <row r="59" spans="1:13" ht="12">
      <c r="A59" s="13"/>
      <c r="B59" s="133"/>
      <c r="C59" s="53"/>
      <c r="D59" s="55"/>
      <c r="E59" s="54"/>
      <c r="F59" s="54"/>
      <c r="G59" s="54"/>
      <c r="H59" s="54"/>
      <c r="I59" s="48">
        <f t="shared" si="5"/>
        <v>0</v>
      </c>
      <c r="J59" s="48">
        <f t="shared" si="6"/>
        <v>0</v>
      </c>
      <c r="K59" s="48">
        <f t="shared" si="7"/>
        <v>0</v>
      </c>
      <c r="L59" s="48">
        <f t="shared" si="8"/>
        <v>0</v>
      </c>
      <c r="M59" s="48">
        <f t="shared" si="9"/>
        <v>0</v>
      </c>
    </row>
    <row r="60" spans="1:13" ht="12">
      <c r="A60" s="13"/>
      <c r="B60" s="134"/>
      <c r="C60" s="53"/>
      <c r="D60" s="55"/>
      <c r="E60" s="54"/>
      <c r="F60" s="54"/>
      <c r="G60" s="54"/>
      <c r="H60" s="54"/>
      <c r="I60" s="48">
        <f t="shared" si="5"/>
        <v>0</v>
      </c>
      <c r="J60" s="48">
        <f t="shared" si="6"/>
        <v>0</v>
      </c>
      <c r="K60" s="48">
        <f t="shared" si="7"/>
        <v>0</v>
      </c>
      <c r="L60" s="48">
        <f t="shared" si="8"/>
        <v>0</v>
      </c>
      <c r="M60" s="48">
        <f t="shared" si="9"/>
        <v>0</v>
      </c>
    </row>
    <row r="61" spans="1:13" ht="12">
      <c r="A61" s="13"/>
      <c r="B61" s="133"/>
      <c r="C61" s="53"/>
      <c r="D61" s="55"/>
      <c r="E61" s="54"/>
      <c r="F61" s="54"/>
      <c r="G61" s="54"/>
      <c r="H61" s="54"/>
      <c r="I61" s="48">
        <f t="shared" si="5"/>
        <v>0</v>
      </c>
      <c r="J61" s="48">
        <f t="shared" si="6"/>
        <v>0</v>
      </c>
      <c r="K61" s="48">
        <f t="shared" si="7"/>
        <v>0</v>
      </c>
      <c r="L61" s="48">
        <f t="shared" si="8"/>
        <v>0</v>
      </c>
      <c r="M61" s="48">
        <f t="shared" si="9"/>
        <v>0</v>
      </c>
    </row>
    <row r="62" spans="1:13" ht="12">
      <c r="A62" s="13"/>
      <c r="B62" s="133"/>
      <c r="C62" s="130"/>
      <c r="D62" s="131"/>
      <c r="E62" s="132"/>
      <c r="F62" s="132"/>
      <c r="G62" s="132"/>
      <c r="H62" s="132"/>
      <c r="I62" s="48">
        <f t="shared" si="5"/>
        <v>0</v>
      </c>
      <c r="J62" s="48">
        <f t="shared" si="6"/>
        <v>0</v>
      </c>
      <c r="K62" s="48">
        <f t="shared" si="7"/>
        <v>0</v>
      </c>
      <c r="L62" s="48">
        <f t="shared" si="8"/>
        <v>0</v>
      </c>
      <c r="M62" s="48">
        <f t="shared" si="9"/>
        <v>0</v>
      </c>
    </row>
    <row r="63" spans="1:13" ht="12">
      <c r="A63" s="13" t="s">
        <v>11</v>
      </c>
      <c r="B63" s="129"/>
      <c r="C63" s="130"/>
      <c r="D63" s="131"/>
      <c r="E63" s="132"/>
      <c r="F63" s="132"/>
      <c r="G63" s="132"/>
      <c r="H63" s="132"/>
      <c r="I63" s="48">
        <f t="shared" si="5"/>
        <v>0</v>
      </c>
      <c r="J63" s="48">
        <f t="shared" si="6"/>
        <v>0</v>
      </c>
      <c r="K63" s="48">
        <f t="shared" si="7"/>
        <v>0</v>
      </c>
      <c r="L63" s="48">
        <f t="shared" si="8"/>
        <v>0</v>
      </c>
      <c r="M63" s="48">
        <f t="shared" si="9"/>
        <v>0</v>
      </c>
    </row>
    <row r="64" spans="1:13" ht="12">
      <c r="A64" s="13"/>
      <c r="B64" s="133"/>
      <c r="C64" s="53"/>
      <c r="D64" s="55"/>
      <c r="E64" s="54"/>
      <c r="F64" s="54"/>
      <c r="G64" s="54"/>
      <c r="H64" s="54"/>
      <c r="I64" s="48">
        <f t="shared" si="5"/>
        <v>0</v>
      </c>
      <c r="J64" s="48">
        <f t="shared" si="6"/>
        <v>0</v>
      </c>
      <c r="K64" s="48">
        <f t="shared" si="7"/>
        <v>0</v>
      </c>
      <c r="L64" s="48">
        <f t="shared" si="8"/>
        <v>0</v>
      </c>
      <c r="M64" s="48">
        <f t="shared" si="9"/>
        <v>0</v>
      </c>
    </row>
    <row r="65" spans="1:13" ht="12">
      <c r="A65" s="13"/>
      <c r="B65" s="134"/>
      <c r="C65" s="53"/>
      <c r="D65" s="55"/>
      <c r="E65" s="54"/>
      <c r="F65" s="54"/>
      <c r="G65" s="54"/>
      <c r="H65" s="54"/>
      <c r="I65" s="48">
        <f t="shared" si="5"/>
        <v>0</v>
      </c>
      <c r="J65" s="48">
        <f t="shared" si="6"/>
        <v>0</v>
      </c>
      <c r="K65" s="48">
        <f t="shared" si="7"/>
        <v>0</v>
      </c>
      <c r="L65" s="48">
        <f t="shared" si="8"/>
        <v>0</v>
      </c>
      <c r="M65" s="48">
        <f t="shared" si="9"/>
        <v>0</v>
      </c>
    </row>
    <row r="66" spans="1:13" ht="12">
      <c r="A66" s="13"/>
      <c r="B66" s="133"/>
      <c r="C66" s="53"/>
      <c r="D66" s="55"/>
      <c r="E66" s="54"/>
      <c r="F66" s="54"/>
      <c r="G66" s="54"/>
      <c r="H66" s="54"/>
      <c r="I66" s="48">
        <f t="shared" si="5"/>
        <v>0</v>
      </c>
      <c r="J66" s="48">
        <f t="shared" si="6"/>
        <v>0</v>
      </c>
      <c r="K66" s="48">
        <f t="shared" si="7"/>
        <v>0</v>
      </c>
      <c r="L66" s="48">
        <f t="shared" si="8"/>
        <v>0</v>
      </c>
      <c r="M66" s="48">
        <f t="shared" si="9"/>
        <v>0</v>
      </c>
    </row>
    <row r="67" spans="1:13" ht="12">
      <c r="A67" s="13"/>
      <c r="B67" s="134"/>
      <c r="C67" s="53"/>
      <c r="D67" s="55"/>
      <c r="E67" s="54"/>
      <c r="F67" s="54"/>
      <c r="G67" s="54"/>
      <c r="H67" s="54"/>
      <c r="I67" s="48">
        <f t="shared" si="5"/>
        <v>0</v>
      </c>
      <c r="J67" s="48">
        <f t="shared" si="6"/>
        <v>0</v>
      </c>
      <c r="K67" s="48">
        <f t="shared" si="7"/>
        <v>0</v>
      </c>
      <c r="L67" s="48">
        <f t="shared" si="8"/>
        <v>0</v>
      </c>
      <c r="M67" s="48">
        <f t="shared" si="9"/>
        <v>0</v>
      </c>
    </row>
    <row r="68" spans="1:13" ht="12">
      <c r="A68" s="13"/>
      <c r="B68" s="129"/>
      <c r="C68" s="53"/>
      <c r="D68" s="55"/>
      <c r="E68" s="54"/>
      <c r="F68" s="54"/>
      <c r="G68" s="54"/>
      <c r="H68" s="54"/>
      <c r="I68" s="48">
        <f t="shared" si="5"/>
        <v>0</v>
      </c>
      <c r="J68" s="48">
        <f t="shared" si="6"/>
        <v>0</v>
      </c>
      <c r="K68" s="48">
        <f t="shared" si="7"/>
        <v>0</v>
      </c>
      <c r="L68" s="48">
        <f t="shared" si="8"/>
        <v>0</v>
      </c>
      <c r="M68" s="48">
        <f t="shared" si="9"/>
        <v>0</v>
      </c>
    </row>
    <row r="69" spans="1:13" ht="12">
      <c r="A69" s="13"/>
      <c r="B69" s="134"/>
      <c r="C69" s="53"/>
      <c r="D69" s="55"/>
      <c r="E69" s="54"/>
      <c r="F69" s="54"/>
      <c r="G69" s="54"/>
      <c r="H69" s="54"/>
      <c r="I69" s="48">
        <f t="shared" si="5"/>
        <v>0</v>
      </c>
      <c r="J69" s="48">
        <f t="shared" si="6"/>
        <v>0</v>
      </c>
      <c r="K69" s="48">
        <f t="shared" si="7"/>
        <v>0</v>
      </c>
      <c r="L69" s="48">
        <f t="shared" si="8"/>
        <v>0</v>
      </c>
      <c r="M69" s="48">
        <f t="shared" si="9"/>
        <v>0</v>
      </c>
    </row>
    <row r="70" spans="1:13" ht="12">
      <c r="A70" s="13"/>
      <c r="B70" s="133"/>
      <c r="C70" s="53"/>
      <c r="D70" s="55"/>
      <c r="E70" s="54"/>
      <c r="F70" s="54"/>
      <c r="G70" s="54"/>
      <c r="H70" s="54"/>
      <c r="I70" s="48">
        <f t="shared" si="5"/>
        <v>0</v>
      </c>
      <c r="J70" s="48">
        <f t="shared" si="6"/>
        <v>0</v>
      </c>
      <c r="K70" s="48">
        <f t="shared" si="7"/>
        <v>0</v>
      </c>
      <c r="L70" s="48">
        <f t="shared" si="8"/>
        <v>0</v>
      </c>
      <c r="M70" s="48">
        <f t="shared" si="9"/>
        <v>0</v>
      </c>
    </row>
    <row r="71" spans="1:13" ht="12">
      <c r="A71" s="13"/>
      <c r="B71" s="133"/>
      <c r="C71" s="53"/>
      <c r="D71" s="55"/>
      <c r="E71" s="54"/>
      <c r="F71" s="54"/>
      <c r="G71" s="54"/>
      <c r="H71" s="54"/>
      <c r="I71" s="48">
        <f t="shared" si="5"/>
        <v>0</v>
      </c>
      <c r="J71" s="48">
        <f t="shared" si="6"/>
        <v>0</v>
      </c>
      <c r="K71" s="48">
        <f t="shared" si="7"/>
        <v>0</v>
      </c>
      <c r="L71" s="48">
        <f t="shared" si="8"/>
        <v>0</v>
      </c>
      <c r="M71" s="48">
        <f t="shared" si="9"/>
        <v>0</v>
      </c>
    </row>
    <row r="72" spans="1:13" ht="12">
      <c r="A72" s="13"/>
      <c r="B72" s="134"/>
      <c r="C72" s="53"/>
      <c r="D72" s="55"/>
      <c r="E72" s="54"/>
      <c r="F72" s="54"/>
      <c r="G72" s="54"/>
      <c r="H72" s="54"/>
      <c r="I72" s="48">
        <f t="shared" si="5"/>
        <v>0</v>
      </c>
      <c r="J72" s="48">
        <f t="shared" si="6"/>
        <v>0</v>
      </c>
      <c r="K72" s="48">
        <f t="shared" si="7"/>
        <v>0</v>
      </c>
      <c r="L72" s="48">
        <f t="shared" si="8"/>
        <v>0</v>
      </c>
      <c r="M72" s="48">
        <f t="shared" si="9"/>
        <v>0</v>
      </c>
    </row>
    <row r="73" spans="1:13" ht="12">
      <c r="A73" s="13"/>
      <c r="B73" s="28"/>
      <c r="C73" s="37"/>
      <c r="D73" s="52"/>
      <c r="E73" s="44"/>
      <c r="F73" s="44"/>
      <c r="G73" s="44"/>
      <c r="H73" s="44"/>
      <c r="I73" s="48">
        <f t="shared" si="5"/>
        <v>0</v>
      </c>
      <c r="J73" s="48">
        <f t="shared" si="6"/>
        <v>0</v>
      </c>
      <c r="K73" s="48">
        <f t="shared" si="7"/>
        <v>0</v>
      </c>
      <c r="L73" s="48">
        <f t="shared" si="8"/>
        <v>0</v>
      </c>
      <c r="M73" s="48">
        <f t="shared" si="9"/>
        <v>0</v>
      </c>
    </row>
    <row r="74" spans="1:14" ht="15">
      <c r="A74" t="s">
        <v>11</v>
      </c>
      <c r="B74" s="24" t="s">
        <v>13</v>
      </c>
      <c r="C74" s="24"/>
      <c r="D74" s="24"/>
      <c r="E74" s="24"/>
      <c r="F74" s="24"/>
      <c r="G74" s="24"/>
      <c r="H74" s="24"/>
      <c r="I74" s="25">
        <f>SUM(I37:I73)</f>
        <v>0</v>
      </c>
      <c r="J74" s="25">
        <f>SUM(J37:J73)</f>
        <v>0</v>
      </c>
      <c r="K74" s="25">
        <f>SUM(K37:K73)</f>
        <v>0</v>
      </c>
      <c r="L74" s="25">
        <f>SUM(L37:L73)</f>
        <v>0</v>
      </c>
      <c r="M74" s="25">
        <f>SUM(M37:M73)</f>
        <v>0</v>
      </c>
      <c r="N74" s="14"/>
    </row>
    <row r="75" spans="2:13" ht="12">
      <c r="B75" s="11"/>
      <c r="C75" s="11"/>
      <c r="D75" s="11"/>
      <c r="E75" s="11"/>
      <c r="F75" s="11"/>
      <c r="G75" s="11"/>
      <c r="H75" s="11"/>
      <c r="I75" s="21"/>
      <c r="J75" s="21"/>
      <c r="K75" s="21"/>
      <c r="L75" s="21"/>
      <c r="M75" s="21"/>
    </row>
    <row r="76" spans="2:13" ht="16.5">
      <c r="B76" s="29" t="s">
        <v>14</v>
      </c>
      <c r="C76" s="29"/>
      <c r="D76" s="29"/>
      <c r="E76" s="29"/>
      <c r="F76" s="29"/>
      <c r="G76" s="29"/>
      <c r="H76" s="29"/>
      <c r="I76" s="30">
        <f>+I74+I33</f>
        <v>0</v>
      </c>
      <c r="J76" s="30">
        <f>+J74+J33</f>
        <v>0</v>
      </c>
      <c r="K76" s="30">
        <f>+K74+K33</f>
        <v>0</v>
      </c>
      <c r="L76" s="30">
        <f>+L74+L33</f>
        <v>0</v>
      </c>
      <c r="M76" s="30">
        <f>+M74+M33</f>
        <v>0</v>
      </c>
    </row>
    <row r="77" spans="9:13" ht="12">
      <c r="I77" s="14"/>
      <c r="J77" s="14"/>
      <c r="K77" s="14"/>
      <c r="L77" s="14"/>
      <c r="M77" s="14"/>
    </row>
    <row r="78" spans="9:13" ht="12">
      <c r="I78" s="15" t="s">
        <v>11</v>
      </c>
      <c r="J78" s="14"/>
      <c r="K78" s="14"/>
      <c r="L78" s="14"/>
      <c r="M78" s="14"/>
    </row>
    <row r="79" spans="9:13" ht="12">
      <c r="I79" s="14" t="s">
        <v>11</v>
      </c>
      <c r="J79" s="14"/>
      <c r="K79" s="14"/>
      <c r="L79" s="14"/>
      <c r="M79" s="14"/>
    </row>
    <row r="80" spans="9:13" ht="12">
      <c r="I80" s="14"/>
      <c r="J80" s="14"/>
      <c r="K80" s="14"/>
      <c r="L80" s="14"/>
      <c r="M80" s="14"/>
    </row>
    <row r="81" spans="9:13" ht="12">
      <c r="I81" s="14"/>
      <c r="J81" s="14"/>
      <c r="K81" s="14"/>
      <c r="L81" s="14"/>
      <c r="M81" s="14"/>
    </row>
    <row r="82" spans="9:13" ht="12">
      <c r="I82" s="14"/>
      <c r="J82" s="14"/>
      <c r="K82" s="14"/>
      <c r="L82" s="14"/>
      <c r="M82" s="14"/>
    </row>
    <row r="83" spans="9:13" ht="12">
      <c r="I83" s="14"/>
      <c r="J83" s="14"/>
      <c r="K83" s="14"/>
      <c r="L83" s="14"/>
      <c r="M83" s="14"/>
    </row>
    <row r="84" spans="9:13" ht="12">
      <c r="I84" s="14"/>
      <c r="J84" s="14"/>
      <c r="K84" s="14"/>
      <c r="L84" s="14"/>
      <c r="M84" s="14"/>
    </row>
    <row r="85" spans="9:13" ht="12">
      <c r="I85" s="14"/>
      <c r="J85" s="14"/>
      <c r="K85" s="14"/>
      <c r="L85" s="14"/>
      <c r="M85" s="14"/>
    </row>
    <row r="86" spans="9:13" ht="12">
      <c r="I86" s="14"/>
      <c r="J86" s="14"/>
      <c r="K86" s="14"/>
      <c r="L86" s="14"/>
      <c r="M86" s="14"/>
    </row>
    <row r="87" spans="9:13" ht="12">
      <c r="I87" s="14"/>
      <c r="J87" s="14"/>
      <c r="K87" s="14"/>
      <c r="L87" s="14"/>
      <c r="M87" s="14"/>
    </row>
  </sheetData>
  <sheetProtection/>
  <printOptions/>
  <pageMargins left="0.75" right="0.75" top="1" bottom="1" header="0" footer="0"/>
  <pageSetup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8"/>
  <sheetViews>
    <sheetView zoomScale="75" zoomScaleNormal="75" zoomScalePageLayoutView="0" workbookViewId="0" topLeftCell="I1">
      <selection activeCell="X4" sqref="X4"/>
    </sheetView>
  </sheetViews>
  <sheetFormatPr defaultColWidth="11.57421875" defaultRowHeight="12.75"/>
  <cols>
    <col min="1" max="1" width="64.00390625" style="7" customWidth="1"/>
    <col min="2" max="2" width="0" style="7" hidden="1" customWidth="1"/>
    <col min="3" max="3" width="25.28125" style="6" customWidth="1"/>
    <col min="4" max="4" width="15.421875" style="100" customWidth="1"/>
    <col min="5" max="5" width="15.8515625" style="59" customWidth="1"/>
    <col min="6" max="6" width="16.140625" style="59" customWidth="1"/>
    <col min="7" max="7" width="13.421875" style="59" customWidth="1"/>
    <col min="8" max="8" width="17.8515625" style="145" customWidth="1"/>
    <col min="9" max="9" width="15.421875" style="100" customWidth="1"/>
    <col min="10" max="10" width="15.8515625" style="59" customWidth="1"/>
    <col min="11" max="11" width="16.140625" style="59" customWidth="1"/>
    <col min="12" max="12" width="13.421875" style="59" customWidth="1"/>
    <col min="13" max="13" width="17.8515625" style="145" customWidth="1"/>
    <col min="14" max="14" width="15.421875" style="100" customWidth="1"/>
    <col min="15" max="15" width="15.8515625" style="59" customWidth="1"/>
    <col min="16" max="16" width="16.140625" style="59" customWidth="1"/>
    <col min="17" max="17" width="13.421875" style="59" customWidth="1"/>
    <col min="18" max="18" width="17.8515625" style="145" customWidth="1"/>
    <col min="19" max="19" width="15.421875" style="100" hidden="1" customWidth="1"/>
    <col min="20" max="20" width="15.8515625" style="59" hidden="1" customWidth="1"/>
    <col min="21" max="21" width="16.140625" style="59" hidden="1" customWidth="1"/>
    <col min="22" max="22" width="13.421875" style="59" hidden="1" customWidth="1"/>
    <col min="23" max="23" width="17.8515625" style="145" hidden="1" customWidth="1"/>
    <col min="24" max="24" width="15.421875" style="100" customWidth="1"/>
    <col min="25" max="25" width="15.8515625" style="59" customWidth="1"/>
    <col min="26" max="26" width="16.140625" style="59" customWidth="1"/>
    <col min="27" max="27" width="13.421875" style="59" customWidth="1"/>
    <col min="28" max="28" width="17.8515625" style="59" customWidth="1"/>
    <col min="29" max="29" width="16.00390625" style="9" customWidth="1"/>
    <col min="30" max="16384" width="11.421875" style="0" customWidth="1"/>
  </cols>
  <sheetData>
    <row r="1" spans="1:29" s="1" customFormat="1" ht="16.5">
      <c r="A1" s="83" t="s">
        <v>36</v>
      </c>
      <c r="B1" s="84" t="s">
        <v>4</v>
      </c>
      <c r="C1" s="29"/>
      <c r="D1" s="106"/>
      <c r="E1" s="107"/>
      <c r="F1" s="107"/>
      <c r="G1" s="107"/>
      <c r="H1" s="139"/>
      <c r="I1" s="106"/>
      <c r="J1" s="107"/>
      <c r="K1" s="107"/>
      <c r="L1" s="107"/>
      <c r="M1" s="139"/>
      <c r="N1" s="106"/>
      <c r="O1" s="107"/>
      <c r="P1" s="107"/>
      <c r="Q1" s="107"/>
      <c r="R1" s="139"/>
      <c r="S1" s="106"/>
      <c r="T1" s="107"/>
      <c r="U1" s="107"/>
      <c r="V1" s="107"/>
      <c r="W1" s="139"/>
      <c r="X1" s="96"/>
      <c r="Y1" s="93"/>
      <c r="Z1" s="93"/>
      <c r="AA1" s="93"/>
      <c r="AB1" s="93"/>
      <c r="AC1" s="97"/>
    </row>
    <row r="2" spans="1:29" s="2" customFormat="1" ht="15">
      <c r="A2" s="64"/>
      <c r="B2" s="64"/>
      <c r="C2" s="66" t="s">
        <v>0</v>
      </c>
      <c r="D2" s="165">
        <v>40026</v>
      </c>
      <c r="E2" s="166"/>
      <c r="F2" s="166"/>
      <c r="G2" s="166"/>
      <c r="H2" s="166"/>
      <c r="I2" s="165">
        <v>40057</v>
      </c>
      <c r="J2" s="166"/>
      <c r="K2" s="166"/>
      <c r="L2" s="166"/>
      <c r="M2" s="166"/>
      <c r="N2" s="165">
        <v>40087</v>
      </c>
      <c r="O2" s="166"/>
      <c r="P2" s="166"/>
      <c r="Q2" s="166"/>
      <c r="R2" s="166"/>
      <c r="S2" s="165">
        <v>40118</v>
      </c>
      <c r="T2" s="166"/>
      <c r="U2" s="166"/>
      <c r="V2" s="166"/>
      <c r="W2" s="166"/>
      <c r="X2" s="165" t="s">
        <v>28</v>
      </c>
      <c r="Y2" s="165"/>
      <c r="Z2" s="165"/>
      <c r="AA2" s="165"/>
      <c r="AB2" s="165"/>
      <c r="AC2" s="165"/>
    </row>
    <row r="3" spans="1:29" s="8" customFormat="1" ht="15">
      <c r="A3" s="64" t="s">
        <v>1</v>
      </c>
      <c r="B3" s="64" t="s">
        <v>5</v>
      </c>
      <c r="C3" s="66" t="s">
        <v>2</v>
      </c>
      <c r="D3" s="164" t="s">
        <v>44</v>
      </c>
      <c r="E3" s="95" t="s">
        <v>21</v>
      </c>
      <c r="F3" s="95" t="s">
        <v>22</v>
      </c>
      <c r="G3" s="91" t="s">
        <v>23</v>
      </c>
      <c r="H3" s="140" t="s">
        <v>24</v>
      </c>
      <c r="I3" s="164" t="s">
        <v>44</v>
      </c>
      <c r="J3" s="95" t="s">
        <v>21</v>
      </c>
      <c r="K3" s="95" t="s">
        <v>22</v>
      </c>
      <c r="L3" s="91" t="s">
        <v>23</v>
      </c>
      <c r="M3" s="140" t="s">
        <v>24</v>
      </c>
      <c r="N3" s="164" t="s">
        <v>44</v>
      </c>
      <c r="O3" s="95" t="s">
        <v>21</v>
      </c>
      <c r="P3" s="95" t="s">
        <v>22</v>
      </c>
      <c r="Q3" s="91" t="s">
        <v>23</v>
      </c>
      <c r="R3" s="140" t="s">
        <v>24</v>
      </c>
      <c r="S3" s="95" t="s">
        <v>3</v>
      </c>
      <c r="T3" s="95" t="s">
        <v>21</v>
      </c>
      <c r="U3" s="95" t="s">
        <v>22</v>
      </c>
      <c r="V3" s="91" t="s">
        <v>23</v>
      </c>
      <c r="W3" s="140" t="s">
        <v>24</v>
      </c>
      <c r="X3" s="164" t="s">
        <v>44</v>
      </c>
      <c r="Y3" s="95" t="s">
        <v>21</v>
      </c>
      <c r="Z3" s="95" t="s">
        <v>22</v>
      </c>
      <c r="AA3" s="91" t="s">
        <v>23</v>
      </c>
      <c r="AB3" s="91" t="s">
        <v>29</v>
      </c>
      <c r="AC3" s="91" t="s">
        <v>30</v>
      </c>
    </row>
    <row r="4" spans="1:29" s="3" customFormat="1" ht="12">
      <c r="A4" s="147" t="str">
        <f>presupuesto!B7</f>
        <v>RECURSOS HUMANOS</v>
      </c>
      <c r="B4" s="70"/>
      <c r="C4" s="67"/>
      <c r="D4" s="68"/>
      <c r="E4" s="69"/>
      <c r="F4" s="70"/>
      <c r="G4" s="69"/>
      <c r="H4" s="141"/>
      <c r="I4" s="68"/>
      <c r="J4" s="69"/>
      <c r="K4" s="70"/>
      <c r="L4" s="69"/>
      <c r="M4" s="141"/>
      <c r="N4" s="68"/>
      <c r="O4" s="69"/>
      <c r="P4" s="70"/>
      <c r="Q4" s="69"/>
      <c r="R4" s="141"/>
      <c r="S4" s="68"/>
      <c r="T4" s="69"/>
      <c r="U4" s="70"/>
      <c r="V4" s="69"/>
      <c r="W4" s="141"/>
      <c r="X4" s="68"/>
      <c r="Y4" s="69"/>
      <c r="Z4" s="70"/>
      <c r="AA4" s="69"/>
      <c r="AB4" s="69"/>
      <c r="AC4" s="101"/>
    </row>
    <row r="5" spans="1:29" ht="12">
      <c r="A5" s="148">
        <f>presupuesto!B8</f>
        <v>0</v>
      </c>
      <c r="B5" s="85"/>
      <c r="C5" s="73"/>
      <c r="D5" s="90"/>
      <c r="E5" s="90"/>
      <c r="F5" s="90"/>
      <c r="G5" s="90"/>
      <c r="H5" s="142"/>
      <c r="I5" s="90"/>
      <c r="J5" s="90"/>
      <c r="K5" s="90"/>
      <c r="L5" s="90"/>
      <c r="M5" s="142"/>
      <c r="N5" s="90"/>
      <c r="O5" s="90"/>
      <c r="P5" s="90"/>
      <c r="Q5" s="90"/>
      <c r="R5" s="142"/>
      <c r="S5" s="90"/>
      <c r="T5" s="90"/>
      <c r="U5" s="90"/>
      <c r="V5" s="90"/>
      <c r="W5" s="142"/>
      <c r="X5" s="90"/>
      <c r="Y5" s="90"/>
      <c r="Z5" s="90"/>
      <c r="AA5" s="90"/>
      <c r="AB5" s="71"/>
      <c r="AC5" s="54"/>
    </row>
    <row r="6" spans="1:29" ht="12">
      <c r="A6" s="148">
        <f>presupuesto!B9</f>
        <v>0</v>
      </c>
      <c r="B6" s="85"/>
      <c r="C6" s="73"/>
      <c r="D6" s="90"/>
      <c r="E6" s="90"/>
      <c r="F6" s="90"/>
      <c r="G6" s="90"/>
      <c r="H6" s="142"/>
      <c r="I6" s="90"/>
      <c r="J6" s="90"/>
      <c r="K6" s="90"/>
      <c r="L6" s="90"/>
      <c r="M6" s="142"/>
      <c r="N6" s="90"/>
      <c r="O6" s="90"/>
      <c r="P6" s="90"/>
      <c r="Q6" s="90"/>
      <c r="R6" s="142"/>
      <c r="S6" s="90"/>
      <c r="T6" s="90"/>
      <c r="U6" s="90"/>
      <c r="V6" s="90"/>
      <c r="W6" s="142"/>
      <c r="X6" s="90">
        <f>SUM(D6+I6+N6+S6)</f>
        <v>0</v>
      </c>
      <c r="Y6" s="90">
        <f>SUM(E6+J6+O6+T6)</f>
        <v>0</v>
      </c>
      <c r="Z6" s="90">
        <f>SUM(F6+K6+P6+U6)</f>
        <v>0</v>
      </c>
      <c r="AA6" s="90">
        <f>SUM(G6+L6+Q6+V6)</f>
        <v>0</v>
      </c>
      <c r="AB6" s="71">
        <f>SUM(X6:AA6)</f>
        <v>0</v>
      </c>
      <c r="AC6" s="54" t="e">
        <f>AB6/presupuesto!M9</f>
        <v>#DIV/0!</v>
      </c>
    </row>
    <row r="7" spans="1:29" ht="12">
      <c r="A7" s="148">
        <f>presupuesto!B10</f>
        <v>0</v>
      </c>
      <c r="B7" s="85"/>
      <c r="C7" s="73"/>
      <c r="D7" s="90"/>
      <c r="E7" s="90"/>
      <c r="F7" s="90"/>
      <c r="G7" s="90"/>
      <c r="H7" s="142"/>
      <c r="I7" s="90"/>
      <c r="J7" s="90"/>
      <c r="K7" s="90"/>
      <c r="L7" s="90"/>
      <c r="M7" s="142"/>
      <c r="N7" s="90"/>
      <c r="O7" s="90"/>
      <c r="P7" s="90"/>
      <c r="Q7" s="90"/>
      <c r="R7" s="142"/>
      <c r="S7" s="90"/>
      <c r="T7" s="90"/>
      <c r="U7" s="90"/>
      <c r="V7" s="90"/>
      <c r="W7" s="142"/>
      <c r="X7" s="90">
        <f aca="true" t="shared" si="0" ref="X7:X29">SUM(D7+I7+N7+S7)</f>
        <v>0</v>
      </c>
      <c r="Y7" s="90">
        <f aca="true" t="shared" si="1" ref="Y7:Y29">SUM(E7+J7+O7+T7)</f>
        <v>0</v>
      </c>
      <c r="Z7" s="90">
        <f aca="true" t="shared" si="2" ref="Z7:Z29">SUM(F7+K7+P7+U7)</f>
        <v>0</v>
      </c>
      <c r="AA7" s="90">
        <f aca="true" t="shared" si="3" ref="AA7:AA29">SUM(G7+L7+Q7+V7)</f>
        <v>0</v>
      </c>
      <c r="AB7" s="71">
        <f>SUM(X7:AA7)</f>
        <v>0</v>
      </c>
      <c r="AC7" s="54" t="e">
        <f>AB7/presupuesto!M10</f>
        <v>#DIV/0!</v>
      </c>
    </row>
    <row r="8" spans="1:29" ht="12">
      <c r="A8" s="148">
        <f>presupuesto!B11</f>
        <v>0</v>
      </c>
      <c r="B8" s="85"/>
      <c r="C8" s="73"/>
      <c r="D8" s="90"/>
      <c r="E8" s="90"/>
      <c r="F8" s="90"/>
      <c r="G8" s="90"/>
      <c r="H8" s="142"/>
      <c r="I8" s="90"/>
      <c r="J8" s="90"/>
      <c r="K8" s="90"/>
      <c r="L8" s="90"/>
      <c r="M8" s="142"/>
      <c r="N8" s="90"/>
      <c r="O8" s="90"/>
      <c r="P8" s="90"/>
      <c r="Q8" s="90"/>
      <c r="R8" s="142"/>
      <c r="S8" s="90"/>
      <c r="T8" s="90"/>
      <c r="U8" s="90"/>
      <c r="V8" s="90"/>
      <c r="W8" s="142"/>
      <c r="X8" s="90">
        <f t="shared" si="0"/>
        <v>0</v>
      </c>
      <c r="Y8" s="90">
        <f t="shared" si="1"/>
        <v>0</v>
      </c>
      <c r="Z8" s="90">
        <f t="shared" si="2"/>
        <v>0</v>
      </c>
      <c r="AA8" s="90">
        <f t="shared" si="3"/>
        <v>0</v>
      </c>
      <c r="AB8" s="71">
        <f aca="true" t="shared" si="4" ref="AB8:AB29">SUM(X8:AA8)</f>
        <v>0</v>
      </c>
      <c r="AC8" s="54" t="e">
        <f>AB8/presupuesto!M11</f>
        <v>#DIV/0!</v>
      </c>
    </row>
    <row r="9" spans="1:29" ht="12">
      <c r="A9" s="148">
        <f>presupuesto!B12</f>
        <v>0</v>
      </c>
      <c r="B9" s="85"/>
      <c r="C9" s="73"/>
      <c r="D9" s="90"/>
      <c r="E9" s="90"/>
      <c r="F9" s="90"/>
      <c r="G9" s="90"/>
      <c r="H9" s="142"/>
      <c r="I9" s="90"/>
      <c r="J9" s="90"/>
      <c r="K9" s="90"/>
      <c r="L9" s="90"/>
      <c r="M9" s="142"/>
      <c r="N9" s="90"/>
      <c r="O9" s="90"/>
      <c r="P9" s="90"/>
      <c r="Q9" s="90"/>
      <c r="R9" s="142"/>
      <c r="S9" s="90"/>
      <c r="T9" s="90"/>
      <c r="U9" s="90"/>
      <c r="V9" s="90"/>
      <c r="W9" s="142"/>
      <c r="X9" s="90">
        <f t="shared" si="0"/>
        <v>0</v>
      </c>
      <c r="Y9" s="90">
        <f t="shared" si="1"/>
        <v>0</v>
      </c>
      <c r="Z9" s="90">
        <f t="shared" si="2"/>
        <v>0</v>
      </c>
      <c r="AA9" s="90">
        <f t="shared" si="3"/>
        <v>0</v>
      </c>
      <c r="AB9" s="71">
        <f t="shared" si="4"/>
        <v>0</v>
      </c>
      <c r="AC9" s="54" t="e">
        <f>AB9/presupuesto!M12</f>
        <v>#DIV/0!</v>
      </c>
    </row>
    <row r="10" spans="1:29" ht="12">
      <c r="A10" s="148">
        <f>presupuesto!B13</f>
        <v>0</v>
      </c>
      <c r="B10" s="85"/>
      <c r="C10" s="73"/>
      <c r="D10" s="90"/>
      <c r="E10" s="90"/>
      <c r="F10" s="90"/>
      <c r="G10" s="90"/>
      <c r="H10" s="142"/>
      <c r="I10" s="90"/>
      <c r="J10" s="90"/>
      <c r="K10" s="90"/>
      <c r="L10" s="90"/>
      <c r="M10" s="142"/>
      <c r="N10" s="90"/>
      <c r="O10" s="90"/>
      <c r="P10" s="90"/>
      <c r="Q10" s="90"/>
      <c r="R10" s="142"/>
      <c r="S10" s="90"/>
      <c r="T10" s="90"/>
      <c r="U10" s="90"/>
      <c r="V10" s="90"/>
      <c r="W10" s="142"/>
      <c r="X10" s="90">
        <f t="shared" si="0"/>
        <v>0</v>
      </c>
      <c r="Y10" s="90">
        <f t="shared" si="1"/>
        <v>0</v>
      </c>
      <c r="Z10" s="90">
        <f t="shared" si="2"/>
        <v>0</v>
      </c>
      <c r="AA10" s="90">
        <f t="shared" si="3"/>
        <v>0</v>
      </c>
      <c r="AB10" s="71">
        <f t="shared" si="4"/>
        <v>0</v>
      </c>
      <c r="AC10" s="54" t="e">
        <f>AB10/presupuesto!M13</f>
        <v>#DIV/0!</v>
      </c>
    </row>
    <row r="11" spans="1:29" ht="12">
      <c r="A11" s="148">
        <f>presupuesto!B14</f>
        <v>0</v>
      </c>
      <c r="B11" s="86"/>
      <c r="C11" s="73"/>
      <c r="D11" s="90"/>
      <c r="E11" s="90"/>
      <c r="F11" s="90"/>
      <c r="G11" s="90"/>
      <c r="H11" s="142"/>
      <c r="I11" s="90"/>
      <c r="J11" s="90"/>
      <c r="K11" s="90"/>
      <c r="L11" s="90"/>
      <c r="M11" s="142"/>
      <c r="N11" s="90"/>
      <c r="O11" s="90"/>
      <c r="P11" s="90"/>
      <c r="Q11" s="90"/>
      <c r="R11" s="142"/>
      <c r="S11" s="90"/>
      <c r="T11" s="90"/>
      <c r="U11" s="90"/>
      <c r="V11" s="90"/>
      <c r="W11" s="142"/>
      <c r="X11" s="90">
        <f t="shared" si="0"/>
        <v>0</v>
      </c>
      <c r="Y11" s="90">
        <f t="shared" si="1"/>
        <v>0</v>
      </c>
      <c r="Z11" s="90">
        <f t="shared" si="2"/>
        <v>0</v>
      </c>
      <c r="AA11" s="90">
        <f t="shared" si="3"/>
        <v>0</v>
      </c>
      <c r="AB11" s="71">
        <f t="shared" si="4"/>
        <v>0</v>
      </c>
      <c r="AC11" s="54" t="e">
        <f>AB11/presupuesto!M14</f>
        <v>#DIV/0!</v>
      </c>
    </row>
    <row r="12" spans="1:29" ht="12">
      <c r="A12" s="148">
        <f>presupuesto!B15</f>
        <v>0</v>
      </c>
      <c r="B12" s="85"/>
      <c r="C12" s="73"/>
      <c r="D12" s="110"/>
      <c r="E12" s="90"/>
      <c r="F12" s="90"/>
      <c r="G12" s="90"/>
      <c r="H12" s="142"/>
      <c r="I12" s="90"/>
      <c r="J12" s="90"/>
      <c r="K12" s="90"/>
      <c r="L12" s="90"/>
      <c r="M12" s="142"/>
      <c r="N12" s="90"/>
      <c r="O12" s="90"/>
      <c r="P12" s="90"/>
      <c r="Q12" s="90"/>
      <c r="R12" s="142"/>
      <c r="S12" s="90"/>
      <c r="T12" s="90"/>
      <c r="U12" s="90"/>
      <c r="V12" s="90"/>
      <c r="W12" s="142"/>
      <c r="X12" s="90">
        <f t="shared" si="0"/>
        <v>0</v>
      </c>
      <c r="Y12" s="90">
        <f t="shared" si="1"/>
        <v>0</v>
      </c>
      <c r="Z12" s="90">
        <f t="shared" si="2"/>
        <v>0</v>
      </c>
      <c r="AA12" s="90">
        <f t="shared" si="3"/>
        <v>0</v>
      </c>
      <c r="AB12" s="71">
        <f t="shared" si="4"/>
        <v>0</v>
      </c>
      <c r="AC12" s="54" t="e">
        <f>AB12/presupuesto!M15</f>
        <v>#DIV/0!</v>
      </c>
    </row>
    <row r="13" spans="1:29" ht="12">
      <c r="A13" s="148">
        <f>presupuesto!B16</f>
        <v>0</v>
      </c>
      <c r="B13" s="85"/>
      <c r="C13" s="73"/>
      <c r="D13" s="90"/>
      <c r="E13" s="90"/>
      <c r="F13" s="90"/>
      <c r="G13" s="90"/>
      <c r="H13" s="142"/>
      <c r="I13" s="90"/>
      <c r="J13" s="90"/>
      <c r="K13" s="90"/>
      <c r="L13" s="90"/>
      <c r="M13" s="142"/>
      <c r="N13" s="90"/>
      <c r="O13" s="90"/>
      <c r="P13" s="90"/>
      <c r="Q13" s="90"/>
      <c r="R13" s="142"/>
      <c r="S13" s="90"/>
      <c r="T13" s="90"/>
      <c r="U13" s="90"/>
      <c r="V13" s="90"/>
      <c r="W13" s="142"/>
      <c r="X13" s="90">
        <f t="shared" si="0"/>
        <v>0</v>
      </c>
      <c r="Y13" s="90">
        <f t="shared" si="1"/>
        <v>0</v>
      </c>
      <c r="Z13" s="90">
        <f t="shared" si="2"/>
        <v>0</v>
      </c>
      <c r="AA13" s="90">
        <f t="shared" si="3"/>
        <v>0</v>
      </c>
      <c r="AB13" s="71">
        <f t="shared" si="4"/>
        <v>0</v>
      </c>
      <c r="AC13" s="54" t="e">
        <f>AB13/presupuesto!M16</f>
        <v>#DIV/0!</v>
      </c>
    </row>
    <row r="14" spans="1:29" ht="12">
      <c r="A14" s="148">
        <f>presupuesto!B17</f>
        <v>0</v>
      </c>
      <c r="B14" s="85"/>
      <c r="C14" s="73"/>
      <c r="D14" s="90"/>
      <c r="E14" s="90"/>
      <c r="F14" s="90"/>
      <c r="G14" s="90"/>
      <c r="H14" s="142"/>
      <c r="I14" s="90"/>
      <c r="J14" s="90"/>
      <c r="K14" s="90"/>
      <c r="L14" s="90"/>
      <c r="M14" s="142"/>
      <c r="N14" s="90"/>
      <c r="O14" s="90"/>
      <c r="P14" s="90"/>
      <c r="Q14" s="90"/>
      <c r="R14" s="142"/>
      <c r="S14" s="90"/>
      <c r="T14" s="90"/>
      <c r="U14" s="90"/>
      <c r="V14" s="90"/>
      <c r="W14" s="142"/>
      <c r="X14" s="90">
        <f t="shared" si="0"/>
        <v>0</v>
      </c>
      <c r="Y14" s="90">
        <f t="shared" si="1"/>
        <v>0</v>
      </c>
      <c r="Z14" s="90">
        <f t="shared" si="2"/>
        <v>0</v>
      </c>
      <c r="AA14" s="90">
        <f t="shared" si="3"/>
        <v>0</v>
      </c>
      <c r="AB14" s="71">
        <f t="shared" si="4"/>
        <v>0</v>
      </c>
      <c r="AC14" s="54" t="e">
        <f>AB14/presupuesto!M17</f>
        <v>#DIV/0!</v>
      </c>
    </row>
    <row r="15" spans="1:29" ht="12">
      <c r="A15" s="148">
        <f>presupuesto!B18</f>
        <v>0</v>
      </c>
      <c r="B15" s="85"/>
      <c r="C15" s="74"/>
      <c r="D15" s="108"/>
      <c r="E15" s="90"/>
      <c r="F15" s="90"/>
      <c r="G15" s="90"/>
      <c r="H15" s="142"/>
      <c r="I15" s="108"/>
      <c r="J15" s="90"/>
      <c r="K15" s="90"/>
      <c r="L15" s="90"/>
      <c r="M15" s="142"/>
      <c r="N15" s="108"/>
      <c r="O15" s="90"/>
      <c r="P15" s="90"/>
      <c r="Q15" s="90"/>
      <c r="R15" s="142"/>
      <c r="S15" s="108"/>
      <c r="T15" s="90"/>
      <c r="U15" s="90"/>
      <c r="V15" s="90"/>
      <c r="W15" s="142"/>
      <c r="X15" s="90">
        <f t="shared" si="0"/>
        <v>0</v>
      </c>
      <c r="Y15" s="90">
        <f t="shared" si="1"/>
        <v>0</v>
      </c>
      <c r="Z15" s="90">
        <f t="shared" si="2"/>
        <v>0</v>
      </c>
      <c r="AA15" s="90">
        <f t="shared" si="3"/>
        <v>0</v>
      </c>
      <c r="AB15" s="71">
        <f t="shared" si="4"/>
        <v>0</v>
      </c>
      <c r="AC15" s="54" t="e">
        <f>AB15/presupuesto!M18</f>
        <v>#DIV/0!</v>
      </c>
    </row>
    <row r="16" spans="1:29" ht="12">
      <c r="A16" s="148">
        <f>presupuesto!B19</f>
        <v>0</v>
      </c>
      <c r="B16" s="85"/>
      <c r="C16" s="73"/>
      <c r="D16" s="90"/>
      <c r="E16" s="90"/>
      <c r="F16" s="90"/>
      <c r="G16" s="90"/>
      <c r="H16" s="142"/>
      <c r="I16" s="90"/>
      <c r="J16" s="90"/>
      <c r="K16" s="90"/>
      <c r="L16" s="90"/>
      <c r="M16" s="142"/>
      <c r="N16" s="90"/>
      <c r="O16" s="90"/>
      <c r="P16" s="90"/>
      <c r="Q16" s="90"/>
      <c r="R16" s="142"/>
      <c r="S16" s="90"/>
      <c r="T16" s="90"/>
      <c r="U16" s="90"/>
      <c r="V16" s="90"/>
      <c r="W16" s="142"/>
      <c r="X16" s="90">
        <f t="shared" si="0"/>
        <v>0</v>
      </c>
      <c r="Y16" s="90">
        <f t="shared" si="1"/>
        <v>0</v>
      </c>
      <c r="Z16" s="90">
        <f t="shared" si="2"/>
        <v>0</v>
      </c>
      <c r="AA16" s="90">
        <f t="shared" si="3"/>
        <v>0</v>
      </c>
      <c r="AB16" s="71">
        <f t="shared" si="4"/>
        <v>0</v>
      </c>
      <c r="AC16" s="54" t="e">
        <f>AB16/presupuesto!M19</f>
        <v>#DIV/0!</v>
      </c>
    </row>
    <row r="17" spans="1:29" ht="12">
      <c r="A17" s="148">
        <f>presupuesto!B20</f>
        <v>0</v>
      </c>
      <c r="B17" s="85"/>
      <c r="C17" s="73"/>
      <c r="D17" s="90"/>
      <c r="E17" s="90"/>
      <c r="F17" s="90"/>
      <c r="G17" s="90"/>
      <c r="H17" s="142"/>
      <c r="I17" s="90"/>
      <c r="J17" s="90"/>
      <c r="K17" s="90"/>
      <c r="L17" s="90"/>
      <c r="M17" s="142"/>
      <c r="N17" s="90"/>
      <c r="O17" s="90"/>
      <c r="P17" s="90"/>
      <c r="Q17" s="90"/>
      <c r="R17" s="142"/>
      <c r="S17" s="90"/>
      <c r="T17" s="90"/>
      <c r="U17" s="90"/>
      <c r="V17" s="90"/>
      <c r="W17" s="142"/>
      <c r="X17" s="90">
        <f t="shared" si="0"/>
        <v>0</v>
      </c>
      <c r="Y17" s="90">
        <f t="shared" si="1"/>
        <v>0</v>
      </c>
      <c r="Z17" s="90">
        <f t="shared" si="2"/>
        <v>0</v>
      </c>
      <c r="AA17" s="90">
        <f t="shared" si="3"/>
        <v>0</v>
      </c>
      <c r="AB17" s="71">
        <f t="shared" si="4"/>
        <v>0</v>
      </c>
      <c r="AC17" s="54" t="e">
        <f>AB17/presupuesto!M20</f>
        <v>#DIV/0!</v>
      </c>
    </row>
    <row r="18" spans="1:29" ht="12">
      <c r="A18" s="148">
        <f>presupuesto!B21</f>
        <v>0</v>
      </c>
      <c r="B18" s="85"/>
      <c r="C18" s="73"/>
      <c r="D18" s="90"/>
      <c r="E18" s="90"/>
      <c r="F18" s="90"/>
      <c r="G18" s="90"/>
      <c r="H18" s="142"/>
      <c r="I18" s="90"/>
      <c r="J18" s="90"/>
      <c r="K18" s="90"/>
      <c r="L18" s="90"/>
      <c r="M18" s="142"/>
      <c r="N18" s="90"/>
      <c r="O18" s="90"/>
      <c r="P18" s="90"/>
      <c r="Q18" s="90"/>
      <c r="R18" s="142"/>
      <c r="S18" s="90"/>
      <c r="T18" s="90"/>
      <c r="U18" s="90"/>
      <c r="V18" s="90"/>
      <c r="W18" s="142"/>
      <c r="X18" s="90">
        <f t="shared" si="0"/>
        <v>0</v>
      </c>
      <c r="Y18" s="90">
        <f t="shared" si="1"/>
        <v>0</v>
      </c>
      <c r="Z18" s="90">
        <f t="shared" si="2"/>
        <v>0</v>
      </c>
      <c r="AA18" s="90">
        <f t="shared" si="3"/>
        <v>0</v>
      </c>
      <c r="AB18" s="71">
        <f t="shared" si="4"/>
        <v>0</v>
      </c>
      <c r="AC18" s="54" t="e">
        <f>AB18/presupuesto!M21</f>
        <v>#DIV/0!</v>
      </c>
    </row>
    <row r="19" spans="1:29" ht="12">
      <c r="A19" s="148">
        <f>presupuesto!B22</f>
        <v>0</v>
      </c>
      <c r="B19" s="85"/>
      <c r="C19" s="73"/>
      <c r="D19" s="90"/>
      <c r="E19" s="90"/>
      <c r="F19" s="90"/>
      <c r="G19" s="90"/>
      <c r="H19" s="142"/>
      <c r="I19" s="90"/>
      <c r="J19" s="90"/>
      <c r="K19" s="90"/>
      <c r="L19" s="90"/>
      <c r="M19" s="142"/>
      <c r="N19" s="90"/>
      <c r="O19" s="90"/>
      <c r="P19" s="90"/>
      <c r="Q19" s="90"/>
      <c r="R19" s="142"/>
      <c r="S19" s="90"/>
      <c r="T19" s="90"/>
      <c r="U19" s="90"/>
      <c r="V19" s="90"/>
      <c r="W19" s="142"/>
      <c r="X19" s="90">
        <f t="shared" si="0"/>
        <v>0</v>
      </c>
      <c r="Y19" s="90">
        <f t="shared" si="1"/>
        <v>0</v>
      </c>
      <c r="Z19" s="90">
        <f t="shared" si="2"/>
        <v>0</v>
      </c>
      <c r="AA19" s="90">
        <f t="shared" si="3"/>
        <v>0</v>
      </c>
      <c r="AB19" s="71">
        <f t="shared" si="4"/>
        <v>0</v>
      </c>
      <c r="AC19" s="54" t="e">
        <f>AB19/presupuesto!M22</f>
        <v>#DIV/0!</v>
      </c>
    </row>
    <row r="20" spans="1:29" ht="12">
      <c r="A20" s="148">
        <f>presupuesto!B23</f>
        <v>0</v>
      </c>
      <c r="B20" s="85"/>
      <c r="C20" s="73"/>
      <c r="D20" s="90"/>
      <c r="E20" s="90"/>
      <c r="F20" s="90"/>
      <c r="G20" s="90"/>
      <c r="H20" s="142"/>
      <c r="I20" s="90"/>
      <c r="J20" s="90"/>
      <c r="K20" s="90"/>
      <c r="L20" s="90"/>
      <c r="M20" s="142"/>
      <c r="N20" s="90"/>
      <c r="O20" s="90"/>
      <c r="P20" s="90"/>
      <c r="Q20" s="90"/>
      <c r="R20" s="142"/>
      <c r="S20" s="90"/>
      <c r="T20" s="90"/>
      <c r="U20" s="90"/>
      <c r="V20" s="90"/>
      <c r="W20" s="142"/>
      <c r="X20" s="90">
        <f t="shared" si="0"/>
        <v>0</v>
      </c>
      <c r="Y20" s="90">
        <f t="shared" si="1"/>
        <v>0</v>
      </c>
      <c r="Z20" s="90">
        <f t="shared" si="2"/>
        <v>0</v>
      </c>
      <c r="AA20" s="90">
        <f t="shared" si="3"/>
        <v>0</v>
      </c>
      <c r="AB20" s="71">
        <f t="shared" si="4"/>
        <v>0</v>
      </c>
      <c r="AC20" s="54" t="e">
        <f>AB20/presupuesto!M23</f>
        <v>#DIV/0!</v>
      </c>
    </row>
    <row r="21" spans="1:29" ht="12">
      <c r="A21" s="148">
        <f>presupuesto!B24</f>
        <v>0</v>
      </c>
      <c r="B21" s="85"/>
      <c r="C21" s="73"/>
      <c r="D21" s="90"/>
      <c r="E21" s="90"/>
      <c r="F21" s="90"/>
      <c r="G21" s="90"/>
      <c r="H21" s="142"/>
      <c r="I21" s="90"/>
      <c r="J21" s="90"/>
      <c r="K21" s="90"/>
      <c r="L21" s="90"/>
      <c r="M21" s="142"/>
      <c r="N21" s="90"/>
      <c r="O21" s="90"/>
      <c r="P21" s="90"/>
      <c r="Q21" s="90"/>
      <c r="R21" s="142"/>
      <c r="S21" s="90"/>
      <c r="T21" s="90"/>
      <c r="U21" s="90"/>
      <c r="V21" s="90"/>
      <c r="W21" s="142"/>
      <c r="X21" s="90">
        <f t="shared" si="0"/>
        <v>0</v>
      </c>
      <c r="Y21" s="90">
        <f t="shared" si="1"/>
        <v>0</v>
      </c>
      <c r="Z21" s="90">
        <f t="shared" si="2"/>
        <v>0</v>
      </c>
      <c r="AA21" s="90">
        <f t="shared" si="3"/>
        <v>0</v>
      </c>
      <c r="AB21" s="71">
        <f t="shared" si="4"/>
        <v>0</v>
      </c>
      <c r="AC21" s="54" t="e">
        <f>AB21/presupuesto!M24</f>
        <v>#DIV/0!</v>
      </c>
    </row>
    <row r="22" spans="1:29" ht="12">
      <c r="A22" s="148">
        <f>presupuesto!B25</f>
        <v>0</v>
      </c>
      <c r="B22" s="85"/>
      <c r="C22" s="73"/>
      <c r="D22" s="90"/>
      <c r="E22" s="90"/>
      <c r="F22" s="90"/>
      <c r="G22" s="90"/>
      <c r="H22" s="142"/>
      <c r="I22" s="90"/>
      <c r="J22" s="90"/>
      <c r="K22" s="90"/>
      <c r="L22" s="90"/>
      <c r="M22" s="142"/>
      <c r="N22" s="90"/>
      <c r="O22" s="90"/>
      <c r="P22" s="90"/>
      <c r="Q22" s="90"/>
      <c r="R22" s="142"/>
      <c r="S22" s="90"/>
      <c r="T22" s="90"/>
      <c r="U22" s="90"/>
      <c r="V22" s="90"/>
      <c r="W22" s="142"/>
      <c r="X22" s="90">
        <f t="shared" si="0"/>
        <v>0</v>
      </c>
      <c r="Y22" s="90">
        <f t="shared" si="1"/>
        <v>0</v>
      </c>
      <c r="Z22" s="90">
        <f t="shared" si="2"/>
        <v>0</v>
      </c>
      <c r="AA22" s="90">
        <f t="shared" si="3"/>
        <v>0</v>
      </c>
      <c r="AB22" s="71">
        <f t="shared" si="4"/>
        <v>0</v>
      </c>
      <c r="AC22" s="54" t="e">
        <f>AB22/presupuesto!M25</f>
        <v>#DIV/0!</v>
      </c>
    </row>
    <row r="23" spans="1:29" ht="12">
      <c r="A23" s="148">
        <f>presupuesto!B26</f>
        <v>0</v>
      </c>
      <c r="B23" s="85"/>
      <c r="C23" s="73"/>
      <c r="D23" s="90"/>
      <c r="E23" s="90"/>
      <c r="F23" s="90"/>
      <c r="G23" s="90"/>
      <c r="H23" s="142"/>
      <c r="I23" s="90"/>
      <c r="J23" s="90"/>
      <c r="K23" s="90"/>
      <c r="L23" s="90"/>
      <c r="M23" s="142"/>
      <c r="N23" s="90"/>
      <c r="O23" s="90"/>
      <c r="P23" s="90"/>
      <c r="Q23" s="90"/>
      <c r="R23" s="142"/>
      <c r="S23" s="90"/>
      <c r="T23" s="90"/>
      <c r="U23" s="90"/>
      <c r="V23" s="90"/>
      <c r="W23" s="142"/>
      <c r="X23" s="90">
        <f t="shared" si="0"/>
        <v>0</v>
      </c>
      <c r="Y23" s="90">
        <f t="shared" si="1"/>
        <v>0</v>
      </c>
      <c r="Z23" s="90">
        <f t="shared" si="2"/>
        <v>0</v>
      </c>
      <c r="AA23" s="90">
        <f t="shared" si="3"/>
        <v>0</v>
      </c>
      <c r="AB23" s="71">
        <f t="shared" si="4"/>
        <v>0</v>
      </c>
      <c r="AC23" s="54" t="e">
        <f>AB23/presupuesto!M26</f>
        <v>#DIV/0!</v>
      </c>
    </row>
    <row r="24" spans="1:29" ht="12">
      <c r="A24" s="148">
        <f>presupuesto!B27</f>
        <v>0</v>
      </c>
      <c r="B24" s="86"/>
      <c r="C24" s="73"/>
      <c r="D24" s="90"/>
      <c r="E24" s="90"/>
      <c r="F24" s="90"/>
      <c r="G24" s="90"/>
      <c r="H24" s="142"/>
      <c r="I24" s="90"/>
      <c r="J24" s="90"/>
      <c r="K24" s="90"/>
      <c r="L24" s="90"/>
      <c r="M24" s="142"/>
      <c r="N24" s="90"/>
      <c r="O24" s="90"/>
      <c r="P24" s="90"/>
      <c r="Q24" s="90"/>
      <c r="R24" s="142"/>
      <c r="S24" s="90"/>
      <c r="T24" s="90"/>
      <c r="U24" s="90"/>
      <c r="V24" s="90"/>
      <c r="W24" s="142"/>
      <c r="X24" s="90">
        <f t="shared" si="0"/>
        <v>0</v>
      </c>
      <c r="Y24" s="90">
        <f t="shared" si="1"/>
        <v>0</v>
      </c>
      <c r="Z24" s="90">
        <f t="shared" si="2"/>
        <v>0</v>
      </c>
      <c r="AA24" s="90">
        <f t="shared" si="3"/>
        <v>0</v>
      </c>
      <c r="AB24" s="71">
        <f t="shared" si="4"/>
        <v>0</v>
      </c>
      <c r="AC24" s="54" t="e">
        <f>AB24/presupuesto!M27</f>
        <v>#DIV/0!</v>
      </c>
    </row>
    <row r="25" spans="1:29" ht="12">
      <c r="A25" s="148">
        <f>presupuesto!B28</f>
        <v>0</v>
      </c>
      <c r="B25" s="85"/>
      <c r="C25" s="73"/>
      <c r="D25" s="90"/>
      <c r="E25" s="90"/>
      <c r="F25" s="90"/>
      <c r="G25" s="90"/>
      <c r="H25" s="142"/>
      <c r="I25" s="90"/>
      <c r="J25" s="90"/>
      <c r="K25" s="90"/>
      <c r="L25" s="90"/>
      <c r="M25" s="142"/>
      <c r="N25" s="90"/>
      <c r="O25" s="90"/>
      <c r="P25" s="90"/>
      <c r="Q25" s="90"/>
      <c r="R25" s="142"/>
      <c r="S25" s="90"/>
      <c r="T25" s="90"/>
      <c r="U25" s="90"/>
      <c r="V25" s="90"/>
      <c r="W25" s="142"/>
      <c r="X25" s="90">
        <f t="shared" si="0"/>
        <v>0</v>
      </c>
      <c r="Y25" s="90">
        <f t="shared" si="1"/>
        <v>0</v>
      </c>
      <c r="Z25" s="90">
        <f t="shared" si="2"/>
        <v>0</v>
      </c>
      <c r="AA25" s="90">
        <f t="shared" si="3"/>
        <v>0</v>
      </c>
      <c r="AB25" s="71">
        <f t="shared" si="4"/>
        <v>0</v>
      </c>
      <c r="AC25" s="54" t="e">
        <f>AB25/presupuesto!M28</f>
        <v>#DIV/0!</v>
      </c>
    </row>
    <row r="26" spans="1:29" ht="12">
      <c r="A26" s="148">
        <f>presupuesto!B29</f>
        <v>0</v>
      </c>
      <c r="B26" s="85"/>
      <c r="C26" s="73"/>
      <c r="D26" s="90"/>
      <c r="E26" s="90"/>
      <c r="F26" s="90"/>
      <c r="G26" s="90"/>
      <c r="H26" s="142"/>
      <c r="I26" s="90"/>
      <c r="J26" s="90"/>
      <c r="K26" s="90"/>
      <c r="L26" s="90"/>
      <c r="M26" s="142"/>
      <c r="N26" s="90"/>
      <c r="O26" s="90"/>
      <c r="P26" s="90"/>
      <c r="Q26" s="90"/>
      <c r="R26" s="142"/>
      <c r="S26" s="90"/>
      <c r="T26" s="90"/>
      <c r="U26" s="90"/>
      <c r="V26" s="90"/>
      <c r="W26" s="142"/>
      <c r="X26" s="90">
        <f t="shared" si="0"/>
        <v>0</v>
      </c>
      <c r="Y26" s="90">
        <f t="shared" si="1"/>
        <v>0</v>
      </c>
      <c r="Z26" s="90">
        <f t="shared" si="2"/>
        <v>0</v>
      </c>
      <c r="AA26" s="90">
        <f t="shared" si="3"/>
        <v>0</v>
      </c>
      <c r="AB26" s="71">
        <f t="shared" si="4"/>
        <v>0</v>
      </c>
      <c r="AC26" s="54" t="e">
        <f>AB26/presupuesto!M29</f>
        <v>#DIV/0!</v>
      </c>
    </row>
    <row r="27" spans="1:29" ht="12">
      <c r="A27" s="148">
        <f>presupuesto!B30</f>
        <v>0</v>
      </c>
      <c r="B27" s="85"/>
      <c r="C27" s="73"/>
      <c r="D27" s="90"/>
      <c r="E27" s="90"/>
      <c r="F27" s="90"/>
      <c r="G27" s="90"/>
      <c r="H27" s="142"/>
      <c r="I27" s="90"/>
      <c r="J27" s="90"/>
      <c r="K27" s="90"/>
      <c r="L27" s="90"/>
      <c r="M27" s="142"/>
      <c r="N27" s="90"/>
      <c r="O27" s="90"/>
      <c r="P27" s="90"/>
      <c r="Q27" s="90"/>
      <c r="R27" s="142"/>
      <c r="S27" s="90"/>
      <c r="T27" s="90"/>
      <c r="U27" s="90"/>
      <c r="V27" s="90"/>
      <c r="W27" s="142"/>
      <c r="X27" s="90">
        <f t="shared" si="0"/>
        <v>0</v>
      </c>
      <c r="Y27" s="90">
        <f t="shared" si="1"/>
        <v>0</v>
      </c>
      <c r="Z27" s="90">
        <f t="shared" si="2"/>
        <v>0</v>
      </c>
      <c r="AA27" s="90">
        <f t="shared" si="3"/>
        <v>0</v>
      </c>
      <c r="AB27" s="71">
        <f t="shared" si="4"/>
        <v>0</v>
      </c>
      <c r="AC27" s="54" t="e">
        <f>AB27/presupuesto!M30</f>
        <v>#DIV/0!</v>
      </c>
    </row>
    <row r="28" spans="1:29" ht="12">
      <c r="A28" s="148">
        <f>presupuesto!B31</f>
        <v>0</v>
      </c>
      <c r="B28" s="85"/>
      <c r="C28" s="73"/>
      <c r="D28" s="90"/>
      <c r="E28" s="90"/>
      <c r="F28" s="90"/>
      <c r="G28" s="90"/>
      <c r="H28" s="142"/>
      <c r="I28" s="90"/>
      <c r="J28" s="90"/>
      <c r="K28" s="90"/>
      <c r="L28" s="90"/>
      <c r="M28" s="142"/>
      <c r="N28" s="90"/>
      <c r="O28" s="90"/>
      <c r="P28" s="90"/>
      <c r="Q28" s="90"/>
      <c r="R28" s="142"/>
      <c r="S28" s="90"/>
      <c r="T28" s="90"/>
      <c r="U28" s="90"/>
      <c r="V28" s="90"/>
      <c r="W28" s="142"/>
      <c r="X28" s="90">
        <f t="shared" si="0"/>
        <v>0</v>
      </c>
      <c r="Y28" s="90">
        <f t="shared" si="1"/>
        <v>0</v>
      </c>
      <c r="Z28" s="90">
        <f t="shared" si="2"/>
        <v>0</v>
      </c>
      <c r="AA28" s="90">
        <f t="shared" si="3"/>
        <v>0</v>
      </c>
      <c r="AB28" s="71">
        <f t="shared" si="4"/>
        <v>0</v>
      </c>
      <c r="AC28" s="54" t="e">
        <f>AB28/presupuesto!M31</f>
        <v>#DIV/0!</v>
      </c>
    </row>
    <row r="29" spans="1:29" s="9" customFormat="1" ht="12">
      <c r="A29" s="148">
        <f>presupuesto!B32</f>
        <v>0</v>
      </c>
      <c r="B29" s="87"/>
      <c r="C29" s="73"/>
      <c r="D29" s="90"/>
      <c r="E29" s="90"/>
      <c r="F29" s="90"/>
      <c r="G29" s="90"/>
      <c r="H29" s="142"/>
      <c r="I29" s="90"/>
      <c r="J29" s="90"/>
      <c r="K29" s="90"/>
      <c r="L29" s="90"/>
      <c r="M29" s="142"/>
      <c r="N29" s="90"/>
      <c r="O29" s="90"/>
      <c r="P29" s="90"/>
      <c r="Q29" s="90"/>
      <c r="R29" s="142"/>
      <c r="S29" s="90"/>
      <c r="T29" s="90"/>
      <c r="U29" s="90"/>
      <c r="V29" s="90"/>
      <c r="W29" s="142"/>
      <c r="X29" s="90">
        <f t="shared" si="0"/>
        <v>0</v>
      </c>
      <c r="Y29" s="90">
        <f t="shared" si="1"/>
        <v>0</v>
      </c>
      <c r="Z29" s="90">
        <f t="shared" si="2"/>
        <v>0</v>
      </c>
      <c r="AA29" s="90">
        <f t="shared" si="3"/>
        <v>0</v>
      </c>
      <c r="AB29" s="71">
        <f t="shared" si="4"/>
        <v>0</v>
      </c>
      <c r="AC29" s="54" t="e">
        <f>AB29/presupuesto!M32</f>
        <v>#DIV/0!</v>
      </c>
    </row>
    <row r="30" spans="1:29" s="9" customFormat="1" ht="12">
      <c r="A30" s="148" t="str">
        <f>presupuesto!B33</f>
        <v>Suma RECURSOS HUMANOS</v>
      </c>
      <c r="B30" s="62"/>
      <c r="C30" s="73"/>
      <c r="D30" s="90">
        <f>SUM(D5:D29)</f>
        <v>0</v>
      </c>
      <c r="E30" s="90">
        <f>SUM(E5:E29)</f>
        <v>0</v>
      </c>
      <c r="F30" s="90">
        <f>SUM(F5:F29)</f>
        <v>0</v>
      </c>
      <c r="G30" s="90">
        <f>SUM(G5:G29)</f>
        <v>0</v>
      </c>
      <c r="H30" s="142"/>
      <c r="I30" s="90">
        <f>SUM(I5:I29)</f>
        <v>0</v>
      </c>
      <c r="J30" s="90">
        <f>SUM(J5:J29)</f>
        <v>0</v>
      </c>
      <c r="K30" s="90">
        <f>SUM(K5:K29)</f>
        <v>0</v>
      </c>
      <c r="L30" s="90">
        <f>SUM(L5:L29)</f>
        <v>0</v>
      </c>
      <c r="M30" s="142"/>
      <c r="N30" s="90">
        <f>SUM(N5:N29)</f>
        <v>0</v>
      </c>
      <c r="O30" s="90">
        <f>SUM(O5:O29)</f>
        <v>0</v>
      </c>
      <c r="P30" s="90">
        <f>SUM(P5:P29)</f>
        <v>0</v>
      </c>
      <c r="Q30" s="90">
        <f>SUM(Q5:Q29)</f>
        <v>0</v>
      </c>
      <c r="R30" s="142"/>
      <c r="S30" s="90">
        <f>SUM(S5:S29)</f>
        <v>0</v>
      </c>
      <c r="T30" s="90">
        <f>SUM(T5:T29)</f>
        <v>0</v>
      </c>
      <c r="U30" s="90">
        <f>SUM(U5:U29)</f>
        <v>0</v>
      </c>
      <c r="V30" s="90">
        <f>SUM(V5:V29)</f>
        <v>0</v>
      </c>
      <c r="W30" s="142"/>
      <c r="X30" s="90">
        <f>SUM(X5:X29)</f>
        <v>0</v>
      </c>
      <c r="Y30" s="90">
        <f>SUM(Y5:Y29)</f>
        <v>0</v>
      </c>
      <c r="Z30" s="90">
        <f>SUM(Z5:Z29)</f>
        <v>0</v>
      </c>
      <c r="AA30" s="90">
        <f>SUM(AA5:AA29)</f>
        <v>0</v>
      </c>
      <c r="AB30" s="71">
        <f>SUM(X30:AA30)</f>
        <v>0</v>
      </c>
      <c r="AC30" s="54" t="e">
        <f>AB30/presupuesto!M33</f>
        <v>#DIV/0!</v>
      </c>
    </row>
    <row r="31" spans="1:29" s="9" customFormat="1" ht="12">
      <c r="A31" s="148">
        <f>presupuesto!B34</f>
        <v>0</v>
      </c>
      <c r="B31" s="87"/>
      <c r="C31" s="73"/>
      <c r="D31" s="90"/>
      <c r="E31" s="90"/>
      <c r="F31" s="90"/>
      <c r="G31" s="90"/>
      <c r="H31" s="142"/>
      <c r="I31" s="90"/>
      <c r="J31" s="90"/>
      <c r="K31" s="90"/>
      <c r="L31" s="90"/>
      <c r="M31" s="142"/>
      <c r="N31" s="90"/>
      <c r="O31" s="90"/>
      <c r="P31" s="90"/>
      <c r="Q31" s="90"/>
      <c r="R31" s="142"/>
      <c r="S31" s="90"/>
      <c r="T31" s="90"/>
      <c r="U31" s="90"/>
      <c r="V31" s="90"/>
      <c r="W31" s="142"/>
      <c r="X31" s="90"/>
      <c r="Y31" s="90"/>
      <c r="Z31" s="90"/>
      <c r="AA31" s="90"/>
      <c r="AB31" s="71"/>
      <c r="AC31" s="54"/>
    </row>
    <row r="32" spans="1:29" ht="12">
      <c r="A32" s="147" t="str">
        <f>presupuesto!B35</f>
        <v>RECURSOS MATERIALES</v>
      </c>
      <c r="B32" s="87"/>
      <c r="C32" s="102"/>
      <c r="D32" s="113"/>
      <c r="E32" s="113"/>
      <c r="F32" s="113"/>
      <c r="G32" s="113"/>
      <c r="H32" s="143"/>
      <c r="I32" s="113"/>
      <c r="J32" s="113"/>
      <c r="K32" s="113"/>
      <c r="L32" s="113"/>
      <c r="M32" s="143"/>
      <c r="N32" s="113"/>
      <c r="O32" s="113"/>
      <c r="P32" s="113"/>
      <c r="Q32" s="113"/>
      <c r="R32" s="143"/>
      <c r="S32" s="113"/>
      <c r="T32" s="113"/>
      <c r="U32" s="113"/>
      <c r="V32" s="113"/>
      <c r="W32" s="143"/>
      <c r="X32" s="113"/>
      <c r="Y32" s="113"/>
      <c r="Z32" s="113"/>
      <c r="AA32" s="113"/>
      <c r="AB32" s="114"/>
      <c r="AC32" s="115"/>
    </row>
    <row r="33" spans="1:29" ht="12">
      <c r="A33" s="148">
        <f>presupuesto!B36</f>
        <v>0</v>
      </c>
      <c r="B33" s="85"/>
      <c r="C33" s="73"/>
      <c r="D33" s="90"/>
      <c r="E33" s="90"/>
      <c r="F33" s="90"/>
      <c r="G33" s="90"/>
      <c r="H33" s="142"/>
      <c r="I33" s="90"/>
      <c r="J33" s="90"/>
      <c r="K33" s="90"/>
      <c r="L33" s="90"/>
      <c r="M33" s="142"/>
      <c r="N33" s="90"/>
      <c r="O33" s="90"/>
      <c r="P33" s="90"/>
      <c r="Q33" s="90"/>
      <c r="R33" s="142"/>
      <c r="S33" s="90"/>
      <c r="T33" s="90"/>
      <c r="U33" s="90"/>
      <c r="V33" s="90"/>
      <c r="W33" s="142"/>
      <c r="X33" s="90"/>
      <c r="Y33" s="90"/>
      <c r="Z33" s="90"/>
      <c r="AA33" s="90"/>
      <c r="AB33" s="71"/>
      <c r="AC33" s="54"/>
    </row>
    <row r="34" spans="1:29" ht="12">
      <c r="A34" s="148">
        <f>presupuesto!B37</f>
        <v>0</v>
      </c>
      <c r="B34" s="85"/>
      <c r="C34" s="73"/>
      <c r="D34" s="90"/>
      <c r="E34" s="90"/>
      <c r="F34" s="90"/>
      <c r="G34" s="90"/>
      <c r="H34" s="142"/>
      <c r="I34" s="90"/>
      <c r="J34" s="90"/>
      <c r="K34" s="90"/>
      <c r="L34" s="90"/>
      <c r="M34" s="142"/>
      <c r="N34" s="90"/>
      <c r="O34" s="90"/>
      <c r="P34" s="90"/>
      <c r="Q34" s="90"/>
      <c r="R34" s="142"/>
      <c r="S34" s="90"/>
      <c r="T34" s="90"/>
      <c r="U34" s="90"/>
      <c r="V34" s="90"/>
      <c r="W34" s="142"/>
      <c r="X34" s="90">
        <f>SUM(D34+I34+N34+S34)</f>
        <v>0</v>
      </c>
      <c r="Y34" s="90">
        <f>SUM(E34+J34+O34+T34)</f>
        <v>0</v>
      </c>
      <c r="Z34" s="90">
        <f>SUM(F34+K34+P34+U34)</f>
        <v>0</v>
      </c>
      <c r="AA34" s="90">
        <f>SUM(G34+L34+Q34+V34)</f>
        <v>0</v>
      </c>
      <c r="AB34" s="71">
        <f>SUM(X34:AA34)</f>
        <v>0</v>
      </c>
      <c r="AC34" s="54" t="e">
        <f>AB34/presupuesto!M37</f>
        <v>#DIV/0!</v>
      </c>
    </row>
    <row r="35" spans="1:29" ht="12">
      <c r="A35" s="148" t="e">
        <f>presupuesto!#REF!</f>
        <v>#REF!</v>
      </c>
      <c r="B35" s="85"/>
      <c r="C35" s="73"/>
      <c r="D35" s="90"/>
      <c r="E35" s="90"/>
      <c r="F35" s="90"/>
      <c r="G35" s="90"/>
      <c r="H35" s="142"/>
      <c r="I35" s="90"/>
      <c r="J35" s="90"/>
      <c r="K35" s="90"/>
      <c r="L35" s="90"/>
      <c r="M35" s="142"/>
      <c r="N35" s="90"/>
      <c r="O35" s="90"/>
      <c r="P35" s="90"/>
      <c r="Q35" s="90"/>
      <c r="R35" s="142"/>
      <c r="S35" s="90"/>
      <c r="T35" s="90"/>
      <c r="U35" s="90"/>
      <c r="V35" s="90"/>
      <c r="W35" s="142"/>
      <c r="X35" s="90">
        <f aca="true" t="shared" si="5" ref="X35:X44">SUM(D35+I35+N35+S35)</f>
        <v>0</v>
      </c>
      <c r="Y35" s="90">
        <f aca="true" t="shared" si="6" ref="Y35:Y98">SUM(E35+J35+O35+T35)</f>
        <v>0</v>
      </c>
      <c r="Z35" s="90">
        <f aca="true" t="shared" si="7" ref="Z35:Z98">SUM(F35+K35+P35+U35)</f>
        <v>0</v>
      </c>
      <c r="AA35" s="90">
        <f aca="true" t="shared" si="8" ref="AA35:AA98">SUM(G35+L35+Q35+V35)</f>
        <v>0</v>
      </c>
      <c r="AB35" s="71">
        <f aca="true" t="shared" si="9" ref="AB35:AB98">SUM(X35:AA35)</f>
        <v>0</v>
      </c>
      <c r="AC35" s="54" t="e">
        <f>AB35/presupuesto!#REF!</f>
        <v>#REF!</v>
      </c>
    </row>
    <row r="36" spans="1:29" ht="12">
      <c r="A36" s="148" t="e">
        <f>presupuesto!#REF!</f>
        <v>#REF!</v>
      </c>
      <c r="B36" s="85"/>
      <c r="C36" s="73"/>
      <c r="D36" s="90"/>
      <c r="E36" s="90"/>
      <c r="F36" s="90"/>
      <c r="G36" s="90"/>
      <c r="H36" s="142"/>
      <c r="I36" s="90"/>
      <c r="J36" s="90"/>
      <c r="K36" s="90"/>
      <c r="L36" s="90"/>
      <c r="M36" s="142"/>
      <c r="N36" s="90"/>
      <c r="O36" s="90"/>
      <c r="P36" s="90"/>
      <c r="Q36" s="90"/>
      <c r="R36" s="142"/>
      <c r="S36" s="90"/>
      <c r="T36" s="90"/>
      <c r="U36" s="90"/>
      <c r="V36" s="90"/>
      <c r="W36" s="142"/>
      <c r="X36" s="90">
        <f t="shared" si="5"/>
        <v>0</v>
      </c>
      <c r="Y36" s="90">
        <f t="shared" si="6"/>
        <v>0</v>
      </c>
      <c r="Z36" s="90">
        <f t="shared" si="7"/>
        <v>0</v>
      </c>
      <c r="AA36" s="90">
        <f t="shared" si="8"/>
        <v>0</v>
      </c>
      <c r="AB36" s="71">
        <f t="shared" si="9"/>
        <v>0</v>
      </c>
      <c r="AC36" s="54" t="e">
        <f>AB36/presupuesto!#REF!</f>
        <v>#REF!</v>
      </c>
    </row>
    <row r="37" spans="1:29" ht="12">
      <c r="A37" s="148" t="e">
        <f>presupuesto!#REF!</f>
        <v>#REF!</v>
      </c>
      <c r="B37" s="85"/>
      <c r="C37" s="73"/>
      <c r="D37" s="90"/>
      <c r="E37" s="90"/>
      <c r="F37" s="90"/>
      <c r="G37" s="90"/>
      <c r="H37" s="142"/>
      <c r="I37" s="90"/>
      <c r="J37" s="90"/>
      <c r="K37" s="90"/>
      <c r="L37" s="90"/>
      <c r="M37" s="142"/>
      <c r="N37" s="90"/>
      <c r="O37" s="90"/>
      <c r="P37" s="90"/>
      <c r="Q37" s="90"/>
      <c r="R37" s="142"/>
      <c r="S37" s="90"/>
      <c r="T37" s="90"/>
      <c r="U37" s="90"/>
      <c r="V37" s="90"/>
      <c r="W37" s="142"/>
      <c r="X37" s="90">
        <f t="shared" si="5"/>
        <v>0</v>
      </c>
      <c r="Y37" s="90">
        <f t="shared" si="6"/>
        <v>0</v>
      </c>
      <c r="Z37" s="90">
        <f t="shared" si="7"/>
        <v>0</v>
      </c>
      <c r="AA37" s="90">
        <f t="shared" si="8"/>
        <v>0</v>
      </c>
      <c r="AB37" s="71">
        <f t="shared" si="9"/>
        <v>0</v>
      </c>
      <c r="AC37" s="54" t="e">
        <f>AB37/presupuesto!#REF!</f>
        <v>#REF!</v>
      </c>
    </row>
    <row r="38" spans="1:29" ht="12">
      <c r="A38" s="148" t="e">
        <f>presupuesto!#REF!</f>
        <v>#REF!</v>
      </c>
      <c r="B38" s="85"/>
      <c r="C38" s="73"/>
      <c r="D38" s="90"/>
      <c r="E38" s="90"/>
      <c r="F38" s="90"/>
      <c r="G38" s="90"/>
      <c r="H38" s="142"/>
      <c r="I38" s="90"/>
      <c r="J38" s="90"/>
      <c r="K38" s="90"/>
      <c r="L38" s="90"/>
      <c r="M38" s="142"/>
      <c r="N38" s="90"/>
      <c r="O38" s="90"/>
      <c r="P38" s="90"/>
      <c r="Q38" s="90"/>
      <c r="R38" s="142"/>
      <c r="S38" s="90"/>
      <c r="T38" s="90"/>
      <c r="U38" s="90"/>
      <c r="V38" s="90"/>
      <c r="W38" s="142"/>
      <c r="X38" s="90">
        <f t="shared" si="5"/>
        <v>0</v>
      </c>
      <c r="Y38" s="90">
        <f t="shared" si="6"/>
        <v>0</v>
      </c>
      <c r="Z38" s="90">
        <f t="shared" si="7"/>
        <v>0</v>
      </c>
      <c r="AA38" s="90">
        <f t="shared" si="8"/>
        <v>0</v>
      </c>
      <c r="AB38" s="71">
        <f t="shared" si="9"/>
        <v>0</v>
      </c>
      <c r="AC38" s="54" t="e">
        <f>AB38/presupuesto!#REF!</f>
        <v>#REF!</v>
      </c>
    </row>
    <row r="39" spans="1:29" ht="12">
      <c r="A39" s="148" t="e">
        <f>presupuesto!#REF!</f>
        <v>#REF!</v>
      </c>
      <c r="B39" s="85"/>
      <c r="C39" s="73"/>
      <c r="D39" s="90"/>
      <c r="E39" s="90"/>
      <c r="F39" s="90"/>
      <c r="G39" s="90"/>
      <c r="H39" s="142"/>
      <c r="I39" s="90"/>
      <c r="J39" s="90"/>
      <c r="K39" s="90"/>
      <c r="L39" s="90"/>
      <c r="M39" s="142"/>
      <c r="N39" s="90"/>
      <c r="O39" s="90"/>
      <c r="P39" s="90"/>
      <c r="Q39" s="90"/>
      <c r="R39" s="142"/>
      <c r="S39" s="90"/>
      <c r="T39" s="90"/>
      <c r="U39" s="90"/>
      <c r="V39" s="90"/>
      <c r="W39" s="142"/>
      <c r="X39" s="90">
        <f t="shared" si="5"/>
        <v>0</v>
      </c>
      <c r="Y39" s="90">
        <f t="shared" si="6"/>
        <v>0</v>
      </c>
      <c r="Z39" s="90">
        <f t="shared" si="7"/>
        <v>0</v>
      </c>
      <c r="AA39" s="90">
        <f t="shared" si="8"/>
        <v>0</v>
      </c>
      <c r="AB39" s="71">
        <f t="shared" si="9"/>
        <v>0</v>
      </c>
      <c r="AC39" s="54" t="e">
        <f>AB39/presupuesto!#REF!</f>
        <v>#REF!</v>
      </c>
    </row>
    <row r="40" spans="1:29" ht="12">
      <c r="A40" s="148" t="e">
        <f>presupuesto!#REF!</f>
        <v>#REF!</v>
      </c>
      <c r="B40" s="85"/>
      <c r="C40" s="76"/>
      <c r="D40" s="90"/>
      <c r="E40" s="90"/>
      <c r="F40" s="90"/>
      <c r="G40" s="90"/>
      <c r="H40" s="142"/>
      <c r="I40" s="90"/>
      <c r="J40" s="90"/>
      <c r="K40" s="90"/>
      <c r="L40" s="90"/>
      <c r="M40" s="142"/>
      <c r="N40" s="90"/>
      <c r="O40" s="90"/>
      <c r="P40" s="90"/>
      <c r="Q40" s="90"/>
      <c r="R40" s="142"/>
      <c r="S40" s="90"/>
      <c r="T40" s="90"/>
      <c r="U40" s="90"/>
      <c r="V40" s="90"/>
      <c r="W40" s="142"/>
      <c r="X40" s="90">
        <f t="shared" si="5"/>
        <v>0</v>
      </c>
      <c r="Y40" s="90">
        <f t="shared" si="6"/>
        <v>0</v>
      </c>
      <c r="Z40" s="90">
        <f t="shared" si="7"/>
        <v>0</v>
      </c>
      <c r="AA40" s="90">
        <f t="shared" si="8"/>
        <v>0</v>
      </c>
      <c r="AB40" s="71">
        <f t="shared" si="9"/>
        <v>0</v>
      </c>
      <c r="AC40" s="54" t="e">
        <f>AB40/presupuesto!#REF!</f>
        <v>#REF!</v>
      </c>
    </row>
    <row r="41" spans="1:29" ht="12">
      <c r="A41" s="148" t="e">
        <f>presupuesto!#REF!</f>
        <v>#REF!</v>
      </c>
      <c r="B41" s="85"/>
      <c r="C41" s="73"/>
      <c r="D41" s="90"/>
      <c r="E41" s="90"/>
      <c r="F41" s="90"/>
      <c r="G41" s="90"/>
      <c r="H41" s="142"/>
      <c r="I41" s="90"/>
      <c r="J41" s="90"/>
      <c r="K41" s="90"/>
      <c r="L41" s="90"/>
      <c r="M41" s="142"/>
      <c r="N41" s="90"/>
      <c r="O41" s="90"/>
      <c r="P41" s="90"/>
      <c r="Q41" s="90"/>
      <c r="R41" s="142"/>
      <c r="S41" s="90"/>
      <c r="T41" s="90"/>
      <c r="U41" s="90"/>
      <c r="V41" s="90"/>
      <c r="W41" s="142"/>
      <c r="X41" s="90">
        <f t="shared" si="5"/>
        <v>0</v>
      </c>
      <c r="Y41" s="90">
        <f t="shared" si="6"/>
        <v>0</v>
      </c>
      <c r="Z41" s="90">
        <f t="shared" si="7"/>
        <v>0</v>
      </c>
      <c r="AA41" s="90">
        <f t="shared" si="8"/>
        <v>0</v>
      </c>
      <c r="AB41" s="71">
        <f t="shared" si="9"/>
        <v>0</v>
      </c>
      <c r="AC41" s="54" t="e">
        <f>AB41/presupuesto!#REF!</f>
        <v>#REF!</v>
      </c>
    </row>
    <row r="42" spans="1:29" ht="12">
      <c r="A42" s="148" t="e">
        <f>presupuesto!#REF!</f>
        <v>#REF!</v>
      </c>
      <c r="B42" s="85"/>
      <c r="C42" s="73"/>
      <c r="D42" s="90"/>
      <c r="E42" s="90"/>
      <c r="F42" s="90"/>
      <c r="G42" s="90"/>
      <c r="H42" s="142"/>
      <c r="I42" s="90"/>
      <c r="J42" s="90"/>
      <c r="K42" s="90"/>
      <c r="L42" s="90"/>
      <c r="M42" s="142"/>
      <c r="N42" s="90"/>
      <c r="O42" s="90"/>
      <c r="P42" s="90"/>
      <c r="Q42" s="90"/>
      <c r="R42" s="142"/>
      <c r="S42" s="90"/>
      <c r="T42" s="90"/>
      <c r="U42" s="90"/>
      <c r="V42" s="90"/>
      <c r="W42" s="142"/>
      <c r="X42" s="90">
        <f t="shared" si="5"/>
        <v>0</v>
      </c>
      <c r="Y42" s="90">
        <f t="shared" si="6"/>
        <v>0</v>
      </c>
      <c r="Z42" s="90">
        <f t="shared" si="7"/>
        <v>0</v>
      </c>
      <c r="AA42" s="90">
        <f t="shared" si="8"/>
        <v>0</v>
      </c>
      <c r="AB42" s="71">
        <f t="shared" si="9"/>
        <v>0</v>
      </c>
      <c r="AC42" s="54" t="e">
        <f>AB42/presupuesto!#REF!</f>
        <v>#REF!</v>
      </c>
    </row>
    <row r="43" spans="1:29" ht="12">
      <c r="A43" s="148" t="e">
        <f>presupuesto!#REF!</f>
        <v>#REF!</v>
      </c>
      <c r="B43" s="85"/>
      <c r="C43" s="73"/>
      <c r="D43" s="90"/>
      <c r="E43" s="90"/>
      <c r="F43" s="90"/>
      <c r="G43" s="90"/>
      <c r="H43" s="142"/>
      <c r="I43" s="90"/>
      <c r="J43" s="90"/>
      <c r="K43" s="90"/>
      <c r="L43" s="90"/>
      <c r="M43" s="142"/>
      <c r="N43" s="90"/>
      <c r="O43" s="90"/>
      <c r="P43" s="90"/>
      <c r="Q43" s="90"/>
      <c r="R43" s="142"/>
      <c r="S43" s="90"/>
      <c r="T43" s="90"/>
      <c r="U43" s="90"/>
      <c r="V43" s="90"/>
      <c r="W43" s="142"/>
      <c r="X43" s="90">
        <f t="shared" si="5"/>
        <v>0</v>
      </c>
      <c r="Y43" s="90">
        <f t="shared" si="6"/>
        <v>0</v>
      </c>
      <c r="Z43" s="90">
        <f t="shared" si="7"/>
        <v>0</v>
      </c>
      <c r="AA43" s="90">
        <f t="shared" si="8"/>
        <v>0</v>
      </c>
      <c r="AB43" s="71">
        <f t="shared" si="9"/>
        <v>0</v>
      </c>
      <c r="AC43" s="54" t="e">
        <f>AB43/presupuesto!#REF!</f>
        <v>#REF!</v>
      </c>
    </row>
    <row r="44" spans="1:29" ht="12">
      <c r="A44" s="148" t="e">
        <f>presupuesto!#REF!</f>
        <v>#REF!</v>
      </c>
      <c r="B44" s="85"/>
      <c r="C44" s="73"/>
      <c r="D44" s="90"/>
      <c r="E44" s="90"/>
      <c r="F44" s="90"/>
      <c r="G44" s="90"/>
      <c r="H44" s="142"/>
      <c r="I44" s="90"/>
      <c r="J44" s="90"/>
      <c r="K44" s="90"/>
      <c r="L44" s="90"/>
      <c r="M44" s="142"/>
      <c r="N44" s="90"/>
      <c r="O44" s="90"/>
      <c r="P44" s="90"/>
      <c r="Q44" s="90"/>
      <c r="R44" s="142"/>
      <c r="S44" s="90"/>
      <c r="T44" s="90"/>
      <c r="U44" s="90"/>
      <c r="V44" s="90"/>
      <c r="W44" s="142"/>
      <c r="X44" s="90">
        <f t="shared" si="5"/>
        <v>0</v>
      </c>
      <c r="Y44" s="90">
        <f t="shared" si="6"/>
        <v>0</v>
      </c>
      <c r="Z44" s="90">
        <f t="shared" si="7"/>
        <v>0</v>
      </c>
      <c r="AA44" s="90">
        <f t="shared" si="8"/>
        <v>0</v>
      </c>
      <c r="AB44" s="71">
        <f t="shared" si="9"/>
        <v>0</v>
      </c>
      <c r="AC44" s="54" t="e">
        <f>AB44/presupuesto!#REF!</f>
        <v>#REF!</v>
      </c>
    </row>
    <row r="45" spans="1:29" ht="12">
      <c r="A45" s="148" t="e">
        <f>presupuesto!#REF!</f>
        <v>#REF!</v>
      </c>
      <c r="B45" s="85"/>
      <c r="C45" s="74"/>
      <c r="D45" s="90"/>
      <c r="E45" s="90"/>
      <c r="F45" s="90"/>
      <c r="G45" s="90"/>
      <c r="H45" s="142"/>
      <c r="I45" s="90"/>
      <c r="J45" s="90"/>
      <c r="K45" s="90"/>
      <c r="L45" s="90"/>
      <c r="M45" s="142"/>
      <c r="N45" s="90"/>
      <c r="O45" s="90"/>
      <c r="P45" s="90"/>
      <c r="Q45" s="90"/>
      <c r="R45" s="142"/>
      <c r="S45" s="90"/>
      <c r="T45" s="90"/>
      <c r="U45" s="90"/>
      <c r="V45" s="90"/>
      <c r="W45" s="142"/>
      <c r="X45" s="90">
        <f>SUM(D45+I45+N45+S45)</f>
        <v>0</v>
      </c>
      <c r="Y45" s="90">
        <f t="shared" si="6"/>
        <v>0</v>
      </c>
      <c r="Z45" s="90">
        <f t="shared" si="7"/>
        <v>0</v>
      </c>
      <c r="AA45" s="90">
        <f t="shared" si="8"/>
        <v>0</v>
      </c>
      <c r="AB45" s="71">
        <f t="shared" si="9"/>
        <v>0</v>
      </c>
      <c r="AC45" s="54" t="e">
        <f>AB45/presupuesto!#REF!</f>
        <v>#REF!</v>
      </c>
    </row>
    <row r="46" spans="1:29" ht="12">
      <c r="A46" s="148" t="e">
        <f>presupuesto!#REF!</f>
        <v>#REF!</v>
      </c>
      <c r="B46" s="85"/>
      <c r="C46" s="73"/>
      <c r="D46" s="90"/>
      <c r="E46" s="90"/>
      <c r="F46" s="90"/>
      <c r="G46" s="90"/>
      <c r="H46" s="142"/>
      <c r="I46" s="90"/>
      <c r="J46" s="90"/>
      <c r="K46" s="90"/>
      <c r="L46" s="90"/>
      <c r="M46" s="142"/>
      <c r="N46" s="90"/>
      <c r="O46" s="90"/>
      <c r="P46" s="90"/>
      <c r="Q46" s="90"/>
      <c r="R46" s="142"/>
      <c r="S46" s="90"/>
      <c r="T46" s="90"/>
      <c r="U46" s="90"/>
      <c r="V46" s="90"/>
      <c r="W46" s="142"/>
      <c r="X46" s="90">
        <f>SUM(D46+I46+N46+S46)</f>
        <v>0</v>
      </c>
      <c r="Y46" s="90">
        <f t="shared" si="6"/>
        <v>0</v>
      </c>
      <c r="Z46" s="90">
        <f t="shared" si="7"/>
        <v>0</v>
      </c>
      <c r="AA46" s="90">
        <f t="shared" si="8"/>
        <v>0</v>
      </c>
      <c r="AB46" s="71">
        <f t="shared" si="9"/>
        <v>0</v>
      </c>
      <c r="AC46" s="54" t="e">
        <f>AB46/presupuesto!#REF!</f>
        <v>#REF!</v>
      </c>
    </row>
    <row r="47" spans="1:29" ht="12">
      <c r="A47" s="148" t="e">
        <f>presupuesto!#REF!</f>
        <v>#REF!</v>
      </c>
      <c r="B47" s="85"/>
      <c r="C47" s="74"/>
      <c r="D47" s="90"/>
      <c r="E47" s="90"/>
      <c r="F47" s="90"/>
      <c r="G47" s="90"/>
      <c r="H47" s="142"/>
      <c r="I47" s="90"/>
      <c r="J47" s="90"/>
      <c r="K47" s="90"/>
      <c r="L47" s="90"/>
      <c r="M47" s="142"/>
      <c r="N47" s="90"/>
      <c r="O47" s="90"/>
      <c r="P47" s="90"/>
      <c r="Q47" s="90"/>
      <c r="R47" s="142"/>
      <c r="S47" s="90"/>
      <c r="T47" s="90"/>
      <c r="U47" s="90"/>
      <c r="V47" s="90"/>
      <c r="W47" s="142"/>
      <c r="X47" s="90">
        <f>SUM(D47+I47+N47+S47)</f>
        <v>0</v>
      </c>
      <c r="Y47" s="90">
        <f t="shared" si="6"/>
        <v>0</v>
      </c>
      <c r="Z47" s="90">
        <f t="shared" si="7"/>
        <v>0</v>
      </c>
      <c r="AA47" s="90">
        <f t="shared" si="8"/>
        <v>0</v>
      </c>
      <c r="AB47" s="71">
        <f t="shared" si="9"/>
        <v>0</v>
      </c>
      <c r="AC47" s="54" t="e">
        <f>AB47/presupuesto!#REF!</f>
        <v>#REF!</v>
      </c>
    </row>
    <row r="48" spans="1:29" ht="12">
      <c r="A48" s="148" t="e">
        <f>presupuesto!#REF!</f>
        <v>#REF!</v>
      </c>
      <c r="B48" s="85"/>
      <c r="C48" s="73"/>
      <c r="D48" s="90"/>
      <c r="E48" s="90"/>
      <c r="F48" s="90"/>
      <c r="G48" s="90"/>
      <c r="H48" s="142"/>
      <c r="I48" s="90"/>
      <c r="J48" s="90"/>
      <c r="K48" s="90"/>
      <c r="L48" s="90"/>
      <c r="M48" s="142"/>
      <c r="N48" s="90"/>
      <c r="O48" s="90"/>
      <c r="P48" s="90"/>
      <c r="Q48" s="90"/>
      <c r="R48" s="142"/>
      <c r="S48" s="90"/>
      <c r="T48" s="90"/>
      <c r="U48" s="90"/>
      <c r="V48" s="90"/>
      <c r="W48" s="142"/>
      <c r="X48" s="90">
        <f>SUM(D48+I48+N48+S48)</f>
        <v>0</v>
      </c>
      <c r="Y48" s="90">
        <f t="shared" si="6"/>
        <v>0</v>
      </c>
      <c r="Z48" s="90">
        <f t="shared" si="7"/>
        <v>0</v>
      </c>
      <c r="AA48" s="90">
        <f t="shared" si="8"/>
        <v>0</v>
      </c>
      <c r="AB48" s="71">
        <f t="shared" si="9"/>
        <v>0</v>
      </c>
      <c r="AC48" s="54" t="e">
        <f>AB48/presupuesto!#REF!</f>
        <v>#REF!</v>
      </c>
    </row>
    <row r="49" spans="1:29" ht="12">
      <c r="A49" s="148" t="e">
        <f>presupuesto!#REF!</f>
        <v>#REF!</v>
      </c>
      <c r="B49" s="85"/>
      <c r="C49" s="73"/>
      <c r="D49" s="90"/>
      <c r="E49" s="90"/>
      <c r="F49" s="90"/>
      <c r="G49" s="90"/>
      <c r="H49" s="142"/>
      <c r="I49" s="90"/>
      <c r="J49" s="90"/>
      <c r="K49" s="90"/>
      <c r="L49" s="90"/>
      <c r="M49" s="142"/>
      <c r="N49" s="90"/>
      <c r="O49" s="90"/>
      <c r="P49" s="90"/>
      <c r="Q49" s="90"/>
      <c r="R49" s="142"/>
      <c r="S49" s="90"/>
      <c r="T49" s="90"/>
      <c r="U49" s="90"/>
      <c r="V49" s="90"/>
      <c r="W49" s="142"/>
      <c r="X49" s="90">
        <f>SUM(D49+I49+N49+S49)</f>
        <v>0</v>
      </c>
      <c r="Y49" s="90">
        <f t="shared" si="6"/>
        <v>0</v>
      </c>
      <c r="Z49" s="90">
        <f t="shared" si="7"/>
        <v>0</v>
      </c>
      <c r="AA49" s="90">
        <f t="shared" si="8"/>
        <v>0</v>
      </c>
      <c r="AB49" s="71">
        <f t="shared" si="9"/>
        <v>0</v>
      </c>
      <c r="AC49" s="54" t="e">
        <f>AB49/presupuesto!#REF!</f>
        <v>#REF!</v>
      </c>
    </row>
    <row r="50" spans="1:29" ht="12">
      <c r="A50" s="148" t="e">
        <f>presupuesto!#REF!</f>
        <v>#REF!</v>
      </c>
      <c r="B50" s="85"/>
      <c r="C50" s="73"/>
      <c r="D50" s="90"/>
      <c r="E50" s="90"/>
      <c r="F50" s="90"/>
      <c r="G50" s="90"/>
      <c r="H50" s="142"/>
      <c r="I50" s="90"/>
      <c r="J50" s="90"/>
      <c r="K50" s="90"/>
      <c r="L50" s="90"/>
      <c r="M50" s="142"/>
      <c r="N50" s="90"/>
      <c r="O50" s="90"/>
      <c r="P50" s="90"/>
      <c r="Q50" s="90"/>
      <c r="R50" s="142"/>
      <c r="S50" s="90"/>
      <c r="T50" s="90"/>
      <c r="U50" s="90"/>
      <c r="V50" s="90"/>
      <c r="W50" s="142"/>
      <c r="X50" s="90">
        <f aca="true" t="shared" si="10" ref="X50:X113">SUM(D50+I50+N50+S50)</f>
        <v>0</v>
      </c>
      <c r="Y50" s="90">
        <f t="shared" si="6"/>
        <v>0</v>
      </c>
      <c r="Z50" s="90">
        <f t="shared" si="7"/>
        <v>0</v>
      </c>
      <c r="AA50" s="90">
        <f t="shared" si="8"/>
        <v>0</v>
      </c>
      <c r="AB50" s="71">
        <f t="shared" si="9"/>
        <v>0</v>
      </c>
      <c r="AC50" s="54" t="e">
        <f>AB50/presupuesto!#REF!</f>
        <v>#REF!</v>
      </c>
    </row>
    <row r="51" spans="1:29" ht="12">
      <c r="A51" s="148" t="e">
        <f>presupuesto!#REF!</f>
        <v>#REF!</v>
      </c>
      <c r="B51" s="85"/>
      <c r="C51" s="73"/>
      <c r="D51" s="90"/>
      <c r="E51" s="90"/>
      <c r="F51" s="90"/>
      <c r="G51" s="90"/>
      <c r="H51" s="142"/>
      <c r="I51" s="90"/>
      <c r="J51" s="90"/>
      <c r="K51" s="90"/>
      <c r="L51" s="90"/>
      <c r="M51" s="142"/>
      <c r="N51" s="90"/>
      <c r="O51" s="90"/>
      <c r="P51" s="90"/>
      <c r="Q51" s="90"/>
      <c r="R51" s="142"/>
      <c r="S51" s="90"/>
      <c r="T51" s="90"/>
      <c r="U51" s="90"/>
      <c r="V51" s="90"/>
      <c r="W51" s="142"/>
      <c r="X51" s="90">
        <f t="shared" si="10"/>
        <v>0</v>
      </c>
      <c r="Y51" s="90">
        <f t="shared" si="6"/>
        <v>0</v>
      </c>
      <c r="Z51" s="90">
        <f t="shared" si="7"/>
        <v>0</v>
      </c>
      <c r="AA51" s="90">
        <f t="shared" si="8"/>
        <v>0</v>
      </c>
      <c r="AB51" s="71">
        <f t="shared" si="9"/>
        <v>0</v>
      </c>
      <c r="AC51" s="54" t="e">
        <f>AB51/presupuesto!#REF!</f>
        <v>#REF!</v>
      </c>
    </row>
    <row r="52" spans="1:29" ht="12">
      <c r="A52" s="148" t="e">
        <f>presupuesto!#REF!</f>
        <v>#REF!</v>
      </c>
      <c r="B52" s="85"/>
      <c r="C52" s="73"/>
      <c r="D52" s="90"/>
      <c r="E52" s="90"/>
      <c r="F52" s="90"/>
      <c r="G52" s="90"/>
      <c r="H52" s="142"/>
      <c r="I52" s="90"/>
      <c r="J52" s="90"/>
      <c r="K52" s="90"/>
      <c r="L52" s="90"/>
      <c r="M52" s="142"/>
      <c r="N52" s="90"/>
      <c r="O52" s="90"/>
      <c r="P52" s="90"/>
      <c r="Q52" s="90"/>
      <c r="R52" s="142"/>
      <c r="S52" s="90"/>
      <c r="T52" s="90"/>
      <c r="U52" s="90"/>
      <c r="V52" s="90"/>
      <c r="W52" s="142"/>
      <c r="X52" s="90">
        <f t="shared" si="10"/>
        <v>0</v>
      </c>
      <c r="Y52" s="90">
        <f t="shared" si="6"/>
        <v>0</v>
      </c>
      <c r="Z52" s="90">
        <f t="shared" si="7"/>
        <v>0</v>
      </c>
      <c r="AA52" s="90">
        <f t="shared" si="8"/>
        <v>0</v>
      </c>
      <c r="AB52" s="71">
        <f t="shared" si="9"/>
        <v>0</v>
      </c>
      <c r="AC52" s="54" t="e">
        <f>AB52/presupuesto!#REF!</f>
        <v>#REF!</v>
      </c>
    </row>
    <row r="53" spans="1:29" ht="12">
      <c r="A53" s="148" t="e">
        <f>presupuesto!#REF!</f>
        <v>#REF!</v>
      </c>
      <c r="B53" s="85"/>
      <c r="C53" s="73"/>
      <c r="D53" s="90"/>
      <c r="E53" s="90"/>
      <c r="F53" s="90"/>
      <c r="G53" s="90"/>
      <c r="H53" s="142"/>
      <c r="I53" s="90"/>
      <c r="J53" s="90"/>
      <c r="K53" s="90"/>
      <c r="L53" s="90"/>
      <c r="M53" s="142"/>
      <c r="N53" s="90"/>
      <c r="O53" s="90"/>
      <c r="P53" s="90"/>
      <c r="Q53" s="90"/>
      <c r="R53" s="142"/>
      <c r="S53" s="90"/>
      <c r="T53" s="90"/>
      <c r="U53" s="90"/>
      <c r="V53" s="90"/>
      <c r="W53" s="142"/>
      <c r="X53" s="90">
        <f t="shared" si="10"/>
        <v>0</v>
      </c>
      <c r="Y53" s="90">
        <f t="shared" si="6"/>
        <v>0</v>
      </c>
      <c r="Z53" s="90">
        <f t="shared" si="7"/>
        <v>0</v>
      </c>
      <c r="AA53" s="90">
        <f t="shared" si="8"/>
        <v>0</v>
      </c>
      <c r="AB53" s="71">
        <f t="shared" si="9"/>
        <v>0</v>
      </c>
      <c r="AC53" s="54" t="e">
        <f>AB53/presupuesto!#REF!</f>
        <v>#REF!</v>
      </c>
    </row>
    <row r="54" spans="1:29" ht="12">
      <c r="A54" s="148" t="e">
        <f>presupuesto!#REF!</f>
        <v>#REF!</v>
      </c>
      <c r="B54" s="85"/>
      <c r="C54" s="73"/>
      <c r="D54" s="90"/>
      <c r="E54" s="90"/>
      <c r="F54" s="90"/>
      <c r="G54" s="90"/>
      <c r="H54" s="142"/>
      <c r="I54" s="90"/>
      <c r="J54" s="90"/>
      <c r="K54" s="90"/>
      <c r="L54" s="90"/>
      <c r="M54" s="142"/>
      <c r="N54" s="90"/>
      <c r="O54" s="90"/>
      <c r="P54" s="90"/>
      <c r="Q54" s="90"/>
      <c r="R54" s="142"/>
      <c r="S54" s="90"/>
      <c r="T54" s="90"/>
      <c r="U54" s="90"/>
      <c r="V54" s="90"/>
      <c r="W54" s="142"/>
      <c r="X54" s="90">
        <f t="shared" si="10"/>
        <v>0</v>
      </c>
      <c r="Y54" s="90">
        <f t="shared" si="6"/>
        <v>0</v>
      </c>
      <c r="Z54" s="90">
        <f t="shared" si="7"/>
        <v>0</v>
      </c>
      <c r="AA54" s="90">
        <f t="shared" si="8"/>
        <v>0</v>
      </c>
      <c r="AB54" s="71">
        <f t="shared" si="9"/>
        <v>0</v>
      </c>
      <c r="AC54" s="54" t="e">
        <f>AB54/presupuesto!#REF!</f>
        <v>#REF!</v>
      </c>
    </row>
    <row r="55" spans="1:29" ht="12">
      <c r="A55" s="148" t="e">
        <f>presupuesto!#REF!</f>
        <v>#REF!</v>
      </c>
      <c r="B55" s="85"/>
      <c r="C55" s="73"/>
      <c r="D55" s="90"/>
      <c r="E55" s="90"/>
      <c r="F55" s="90"/>
      <c r="G55" s="90"/>
      <c r="H55" s="142"/>
      <c r="I55" s="90"/>
      <c r="J55" s="90"/>
      <c r="K55" s="90"/>
      <c r="L55" s="90"/>
      <c r="M55" s="142"/>
      <c r="N55" s="90"/>
      <c r="O55" s="90"/>
      <c r="P55" s="90"/>
      <c r="Q55" s="90"/>
      <c r="R55" s="142"/>
      <c r="S55" s="90"/>
      <c r="T55" s="90"/>
      <c r="U55" s="90"/>
      <c r="V55" s="90"/>
      <c r="W55" s="142"/>
      <c r="X55" s="90">
        <f t="shared" si="10"/>
        <v>0</v>
      </c>
      <c r="Y55" s="90">
        <f t="shared" si="6"/>
        <v>0</v>
      </c>
      <c r="Z55" s="90">
        <f t="shared" si="7"/>
        <v>0</v>
      </c>
      <c r="AA55" s="90">
        <f t="shared" si="8"/>
        <v>0</v>
      </c>
      <c r="AB55" s="71">
        <f t="shared" si="9"/>
        <v>0</v>
      </c>
      <c r="AC55" s="54" t="e">
        <f>AB55/presupuesto!#REF!</f>
        <v>#REF!</v>
      </c>
    </row>
    <row r="56" spans="1:29" ht="12">
      <c r="A56" s="148" t="e">
        <f>presupuesto!#REF!</f>
        <v>#REF!</v>
      </c>
      <c r="B56" s="85"/>
      <c r="C56" s="73"/>
      <c r="D56" s="90"/>
      <c r="E56" s="90"/>
      <c r="F56" s="90"/>
      <c r="G56" s="90"/>
      <c r="H56" s="142"/>
      <c r="I56" s="90"/>
      <c r="J56" s="90"/>
      <c r="K56" s="90"/>
      <c r="L56" s="90"/>
      <c r="M56" s="142"/>
      <c r="N56" s="90"/>
      <c r="O56" s="90"/>
      <c r="P56" s="90"/>
      <c r="Q56" s="90"/>
      <c r="R56" s="142"/>
      <c r="S56" s="90"/>
      <c r="T56" s="90"/>
      <c r="U56" s="90"/>
      <c r="V56" s="90"/>
      <c r="W56" s="142"/>
      <c r="X56" s="90">
        <f t="shared" si="10"/>
        <v>0</v>
      </c>
      <c r="Y56" s="90">
        <f t="shared" si="6"/>
        <v>0</v>
      </c>
      <c r="Z56" s="90">
        <f t="shared" si="7"/>
        <v>0</v>
      </c>
      <c r="AA56" s="90">
        <f t="shared" si="8"/>
        <v>0</v>
      </c>
      <c r="AB56" s="71">
        <f t="shared" si="9"/>
        <v>0</v>
      </c>
      <c r="AC56" s="54" t="e">
        <f>AB56/presupuesto!#REF!</f>
        <v>#REF!</v>
      </c>
    </row>
    <row r="57" spans="1:29" ht="12">
      <c r="A57" s="148" t="e">
        <f>presupuesto!#REF!</f>
        <v>#REF!</v>
      </c>
      <c r="B57" s="85"/>
      <c r="C57" s="73"/>
      <c r="D57" s="90"/>
      <c r="E57" s="90"/>
      <c r="F57" s="90"/>
      <c r="G57" s="90"/>
      <c r="H57" s="142"/>
      <c r="I57" s="90"/>
      <c r="J57" s="90"/>
      <c r="K57" s="90"/>
      <c r="L57" s="90"/>
      <c r="M57" s="142"/>
      <c r="N57" s="90"/>
      <c r="O57" s="90"/>
      <c r="P57" s="90"/>
      <c r="Q57" s="90"/>
      <c r="R57" s="142"/>
      <c r="S57" s="90"/>
      <c r="T57" s="90"/>
      <c r="U57" s="90"/>
      <c r="V57" s="90"/>
      <c r="W57" s="142"/>
      <c r="X57" s="90">
        <f t="shared" si="10"/>
        <v>0</v>
      </c>
      <c r="Y57" s="90">
        <f t="shared" si="6"/>
        <v>0</v>
      </c>
      <c r="Z57" s="90">
        <f t="shared" si="7"/>
        <v>0</v>
      </c>
      <c r="AA57" s="90">
        <f t="shared" si="8"/>
        <v>0</v>
      </c>
      <c r="AB57" s="71">
        <f t="shared" si="9"/>
        <v>0</v>
      </c>
      <c r="AC57" s="54" t="e">
        <f>AB57/presupuesto!#REF!</f>
        <v>#REF!</v>
      </c>
    </row>
    <row r="58" spans="1:29" ht="12">
      <c r="A58" s="148" t="e">
        <f>presupuesto!#REF!</f>
        <v>#REF!</v>
      </c>
      <c r="B58" s="85"/>
      <c r="C58" s="73"/>
      <c r="D58" s="90"/>
      <c r="E58" s="90"/>
      <c r="F58" s="90"/>
      <c r="G58" s="90"/>
      <c r="H58" s="142"/>
      <c r="I58" s="90"/>
      <c r="J58" s="90"/>
      <c r="K58" s="90"/>
      <c r="L58" s="90"/>
      <c r="M58" s="142"/>
      <c r="N58" s="90"/>
      <c r="O58" s="90"/>
      <c r="P58" s="90"/>
      <c r="Q58" s="90"/>
      <c r="R58" s="142"/>
      <c r="S58" s="90"/>
      <c r="T58" s="90"/>
      <c r="U58" s="90"/>
      <c r="V58" s="90"/>
      <c r="W58" s="142"/>
      <c r="X58" s="90">
        <f t="shared" si="10"/>
        <v>0</v>
      </c>
      <c r="Y58" s="90">
        <f t="shared" si="6"/>
        <v>0</v>
      </c>
      <c r="Z58" s="90">
        <f t="shared" si="7"/>
        <v>0</v>
      </c>
      <c r="AA58" s="90">
        <f t="shared" si="8"/>
        <v>0</v>
      </c>
      <c r="AB58" s="71">
        <f t="shared" si="9"/>
        <v>0</v>
      </c>
      <c r="AC58" s="54" t="e">
        <f>AB58/presupuesto!#REF!</f>
        <v>#REF!</v>
      </c>
    </row>
    <row r="59" spans="1:29" ht="12">
      <c r="A59" s="148" t="e">
        <f>presupuesto!#REF!</f>
        <v>#REF!</v>
      </c>
      <c r="B59" s="85"/>
      <c r="C59" s="73"/>
      <c r="D59" s="90"/>
      <c r="E59" s="90"/>
      <c r="F59" s="90"/>
      <c r="G59" s="90"/>
      <c r="H59" s="142"/>
      <c r="I59" s="90"/>
      <c r="J59" s="90"/>
      <c r="K59" s="90"/>
      <c r="L59" s="90"/>
      <c r="M59" s="142"/>
      <c r="N59" s="90"/>
      <c r="O59" s="90"/>
      <c r="P59" s="90"/>
      <c r="Q59" s="90"/>
      <c r="R59" s="142"/>
      <c r="S59" s="90"/>
      <c r="T59" s="90"/>
      <c r="U59" s="90"/>
      <c r="V59" s="90"/>
      <c r="W59" s="142"/>
      <c r="X59" s="90">
        <f t="shared" si="10"/>
        <v>0</v>
      </c>
      <c r="Y59" s="90">
        <f t="shared" si="6"/>
        <v>0</v>
      </c>
      <c r="Z59" s="90">
        <f t="shared" si="7"/>
        <v>0</v>
      </c>
      <c r="AA59" s="90">
        <f t="shared" si="8"/>
        <v>0</v>
      </c>
      <c r="AB59" s="71">
        <f t="shared" si="9"/>
        <v>0</v>
      </c>
      <c r="AC59" s="54" t="e">
        <f>AB59/presupuesto!#REF!</f>
        <v>#REF!</v>
      </c>
    </row>
    <row r="60" spans="1:29" ht="12">
      <c r="A60" s="148" t="e">
        <f>presupuesto!#REF!</f>
        <v>#REF!</v>
      </c>
      <c r="B60" s="85"/>
      <c r="C60" s="73"/>
      <c r="D60" s="90"/>
      <c r="E60" s="90"/>
      <c r="F60" s="90"/>
      <c r="G60" s="90"/>
      <c r="H60" s="142"/>
      <c r="I60" s="90"/>
      <c r="J60" s="90"/>
      <c r="K60" s="90"/>
      <c r="L60" s="90"/>
      <c r="M60" s="142"/>
      <c r="N60" s="90"/>
      <c r="O60" s="90"/>
      <c r="P60" s="90"/>
      <c r="Q60" s="90"/>
      <c r="R60" s="142"/>
      <c r="S60" s="90"/>
      <c r="T60" s="90"/>
      <c r="U60" s="90"/>
      <c r="V60" s="90"/>
      <c r="W60" s="142"/>
      <c r="X60" s="90">
        <f t="shared" si="10"/>
        <v>0</v>
      </c>
      <c r="Y60" s="90">
        <f t="shared" si="6"/>
        <v>0</v>
      </c>
      <c r="Z60" s="90">
        <f t="shared" si="7"/>
        <v>0</v>
      </c>
      <c r="AA60" s="90">
        <f t="shared" si="8"/>
        <v>0</v>
      </c>
      <c r="AB60" s="71">
        <f t="shared" si="9"/>
        <v>0</v>
      </c>
      <c r="AC60" s="54" t="e">
        <f>AB60/presupuesto!#REF!</f>
        <v>#REF!</v>
      </c>
    </row>
    <row r="61" spans="1:29" ht="12">
      <c r="A61" s="148" t="e">
        <f>presupuesto!#REF!</f>
        <v>#REF!</v>
      </c>
      <c r="B61" s="85"/>
      <c r="C61" s="73"/>
      <c r="D61" s="90"/>
      <c r="E61" s="90"/>
      <c r="F61" s="90"/>
      <c r="G61" s="90"/>
      <c r="H61" s="142"/>
      <c r="I61" s="90"/>
      <c r="J61" s="90"/>
      <c r="K61" s="90"/>
      <c r="L61" s="90"/>
      <c r="M61" s="142"/>
      <c r="N61" s="90"/>
      <c r="O61" s="90"/>
      <c r="P61" s="90"/>
      <c r="Q61" s="90"/>
      <c r="R61" s="142"/>
      <c r="S61" s="90"/>
      <c r="T61" s="90"/>
      <c r="U61" s="90"/>
      <c r="V61" s="90"/>
      <c r="W61" s="142"/>
      <c r="X61" s="90">
        <f t="shared" si="10"/>
        <v>0</v>
      </c>
      <c r="Y61" s="90">
        <f t="shared" si="6"/>
        <v>0</v>
      </c>
      <c r="Z61" s="90">
        <f t="shared" si="7"/>
        <v>0</v>
      </c>
      <c r="AA61" s="90">
        <f t="shared" si="8"/>
        <v>0</v>
      </c>
      <c r="AB61" s="71">
        <f t="shared" si="9"/>
        <v>0</v>
      </c>
      <c r="AC61" s="54" t="e">
        <f>AB61/presupuesto!#REF!</f>
        <v>#REF!</v>
      </c>
    </row>
    <row r="62" spans="1:29" ht="12">
      <c r="A62" s="148" t="e">
        <f>presupuesto!#REF!</f>
        <v>#REF!</v>
      </c>
      <c r="B62" s="85"/>
      <c r="C62" s="73"/>
      <c r="D62" s="90"/>
      <c r="E62" s="90"/>
      <c r="F62" s="90"/>
      <c r="G62" s="90"/>
      <c r="H62" s="142"/>
      <c r="I62" s="90"/>
      <c r="J62" s="90"/>
      <c r="K62" s="90"/>
      <c r="L62" s="90"/>
      <c r="M62" s="142"/>
      <c r="N62" s="90"/>
      <c r="O62" s="90"/>
      <c r="P62" s="90"/>
      <c r="Q62" s="90"/>
      <c r="R62" s="142"/>
      <c r="S62" s="90"/>
      <c r="T62" s="90"/>
      <c r="U62" s="90"/>
      <c r="V62" s="90"/>
      <c r="W62" s="142"/>
      <c r="X62" s="90">
        <f t="shared" si="10"/>
        <v>0</v>
      </c>
      <c r="Y62" s="90">
        <f t="shared" si="6"/>
        <v>0</v>
      </c>
      <c r="Z62" s="90">
        <f t="shared" si="7"/>
        <v>0</v>
      </c>
      <c r="AA62" s="90">
        <f t="shared" si="8"/>
        <v>0</v>
      </c>
      <c r="AB62" s="71">
        <f t="shared" si="9"/>
        <v>0</v>
      </c>
      <c r="AC62" s="54" t="e">
        <f>AB62/presupuesto!#REF!</f>
        <v>#REF!</v>
      </c>
    </row>
    <row r="63" spans="1:29" ht="12">
      <c r="A63" s="148" t="e">
        <f>presupuesto!#REF!</f>
        <v>#REF!</v>
      </c>
      <c r="B63" s="85"/>
      <c r="C63" s="73"/>
      <c r="D63" s="90"/>
      <c r="E63" s="90"/>
      <c r="F63" s="90"/>
      <c r="G63" s="90"/>
      <c r="H63" s="142"/>
      <c r="I63" s="90"/>
      <c r="J63" s="90"/>
      <c r="K63" s="90"/>
      <c r="L63" s="90"/>
      <c r="M63" s="142"/>
      <c r="N63" s="90"/>
      <c r="O63" s="90"/>
      <c r="P63" s="90"/>
      <c r="Q63" s="90"/>
      <c r="R63" s="142"/>
      <c r="S63" s="90"/>
      <c r="T63" s="90"/>
      <c r="U63" s="90"/>
      <c r="V63" s="90"/>
      <c r="W63" s="142"/>
      <c r="X63" s="90">
        <f t="shared" si="10"/>
        <v>0</v>
      </c>
      <c r="Y63" s="90">
        <f t="shared" si="6"/>
        <v>0</v>
      </c>
      <c r="Z63" s="90">
        <f t="shared" si="7"/>
        <v>0</v>
      </c>
      <c r="AA63" s="90">
        <f t="shared" si="8"/>
        <v>0</v>
      </c>
      <c r="AB63" s="71">
        <f t="shared" si="9"/>
        <v>0</v>
      </c>
      <c r="AC63" s="54" t="e">
        <f>AB63/presupuesto!#REF!</f>
        <v>#REF!</v>
      </c>
    </row>
    <row r="64" spans="1:29" ht="12">
      <c r="A64" s="148" t="e">
        <f>presupuesto!#REF!</f>
        <v>#REF!</v>
      </c>
      <c r="B64" s="85"/>
      <c r="C64" s="73"/>
      <c r="D64" s="90"/>
      <c r="E64" s="90"/>
      <c r="F64" s="90"/>
      <c r="G64" s="90"/>
      <c r="H64" s="142"/>
      <c r="I64" s="90"/>
      <c r="J64" s="90"/>
      <c r="K64" s="90"/>
      <c r="L64" s="90"/>
      <c r="M64" s="142"/>
      <c r="N64" s="90"/>
      <c r="O64" s="90"/>
      <c r="P64" s="90"/>
      <c r="Q64" s="90"/>
      <c r="R64" s="142"/>
      <c r="S64" s="90"/>
      <c r="T64" s="90"/>
      <c r="U64" s="90"/>
      <c r="V64" s="90"/>
      <c r="W64" s="142"/>
      <c r="X64" s="90">
        <f t="shared" si="10"/>
        <v>0</v>
      </c>
      <c r="Y64" s="90">
        <f t="shared" si="6"/>
        <v>0</v>
      </c>
      <c r="Z64" s="90">
        <f t="shared" si="7"/>
        <v>0</v>
      </c>
      <c r="AA64" s="90">
        <f t="shared" si="8"/>
        <v>0</v>
      </c>
      <c r="AB64" s="71">
        <f t="shared" si="9"/>
        <v>0</v>
      </c>
      <c r="AC64" s="54" t="e">
        <f>AB64/presupuesto!#REF!</f>
        <v>#REF!</v>
      </c>
    </row>
    <row r="65" spans="1:29" ht="12">
      <c r="A65" s="148" t="e">
        <f>presupuesto!#REF!</f>
        <v>#REF!</v>
      </c>
      <c r="B65" s="85"/>
      <c r="C65" s="73"/>
      <c r="D65" s="90"/>
      <c r="E65" s="90"/>
      <c r="F65" s="90"/>
      <c r="G65" s="90"/>
      <c r="H65" s="142"/>
      <c r="I65" s="90"/>
      <c r="J65" s="90"/>
      <c r="K65" s="90"/>
      <c r="L65" s="90"/>
      <c r="M65" s="142"/>
      <c r="N65" s="90"/>
      <c r="O65" s="90"/>
      <c r="P65" s="90"/>
      <c r="Q65" s="90"/>
      <c r="R65" s="142"/>
      <c r="S65" s="90"/>
      <c r="T65" s="90"/>
      <c r="U65" s="90"/>
      <c r="V65" s="90"/>
      <c r="W65" s="142"/>
      <c r="X65" s="90">
        <f t="shared" si="10"/>
        <v>0</v>
      </c>
      <c r="Y65" s="90">
        <f t="shared" si="6"/>
        <v>0</v>
      </c>
      <c r="Z65" s="90">
        <f t="shared" si="7"/>
        <v>0</v>
      </c>
      <c r="AA65" s="90">
        <f t="shared" si="8"/>
        <v>0</v>
      </c>
      <c r="AB65" s="71">
        <f t="shared" si="9"/>
        <v>0</v>
      </c>
      <c r="AC65" s="54" t="e">
        <f>AB65/presupuesto!#REF!</f>
        <v>#REF!</v>
      </c>
    </row>
    <row r="66" spans="1:29" ht="12">
      <c r="A66" s="148" t="e">
        <f>presupuesto!#REF!</f>
        <v>#REF!</v>
      </c>
      <c r="B66" s="85"/>
      <c r="C66" s="73"/>
      <c r="D66" s="90"/>
      <c r="E66" s="90"/>
      <c r="F66" s="90"/>
      <c r="G66" s="90"/>
      <c r="H66" s="142"/>
      <c r="I66" s="90"/>
      <c r="J66" s="90"/>
      <c r="K66" s="90"/>
      <c r="L66" s="90"/>
      <c r="M66" s="142"/>
      <c r="N66" s="90"/>
      <c r="O66" s="90"/>
      <c r="P66" s="90"/>
      <c r="Q66" s="90"/>
      <c r="R66" s="142"/>
      <c r="S66" s="90"/>
      <c r="T66" s="90"/>
      <c r="U66" s="90"/>
      <c r="V66" s="90"/>
      <c r="W66" s="142"/>
      <c r="X66" s="90">
        <f t="shared" si="10"/>
        <v>0</v>
      </c>
      <c r="Y66" s="90">
        <f t="shared" si="6"/>
        <v>0</v>
      </c>
      <c r="Z66" s="90">
        <f t="shared" si="7"/>
        <v>0</v>
      </c>
      <c r="AA66" s="90">
        <f t="shared" si="8"/>
        <v>0</v>
      </c>
      <c r="AB66" s="71">
        <f t="shared" si="9"/>
        <v>0</v>
      </c>
      <c r="AC66" s="54" t="e">
        <f>AB66/presupuesto!#REF!</f>
        <v>#REF!</v>
      </c>
    </row>
    <row r="67" spans="1:29" ht="12">
      <c r="A67" s="148" t="e">
        <f>presupuesto!#REF!</f>
        <v>#REF!</v>
      </c>
      <c r="B67" s="85"/>
      <c r="C67" s="73"/>
      <c r="D67" s="90"/>
      <c r="E67" s="90"/>
      <c r="F67" s="90"/>
      <c r="G67" s="90"/>
      <c r="H67" s="142"/>
      <c r="I67" s="90"/>
      <c r="J67" s="90"/>
      <c r="K67" s="90"/>
      <c r="L67" s="90"/>
      <c r="M67" s="142"/>
      <c r="N67" s="90"/>
      <c r="O67" s="90"/>
      <c r="P67" s="90"/>
      <c r="Q67" s="90"/>
      <c r="R67" s="142"/>
      <c r="S67" s="90"/>
      <c r="T67" s="90"/>
      <c r="U67" s="90"/>
      <c r="V67" s="90"/>
      <c r="W67" s="142"/>
      <c r="X67" s="90">
        <f t="shared" si="10"/>
        <v>0</v>
      </c>
      <c r="Y67" s="90">
        <f t="shared" si="6"/>
        <v>0</v>
      </c>
      <c r="Z67" s="90">
        <f t="shared" si="7"/>
        <v>0</v>
      </c>
      <c r="AA67" s="90">
        <f t="shared" si="8"/>
        <v>0</v>
      </c>
      <c r="AB67" s="71">
        <f t="shared" si="9"/>
        <v>0</v>
      </c>
      <c r="AC67" s="54" t="e">
        <f>AB67/presupuesto!#REF!</f>
        <v>#REF!</v>
      </c>
    </row>
    <row r="68" spans="1:29" ht="12">
      <c r="A68" s="148" t="e">
        <f>presupuesto!#REF!</f>
        <v>#REF!</v>
      </c>
      <c r="B68" s="86"/>
      <c r="C68" s="73"/>
      <c r="D68" s="90"/>
      <c r="E68" s="90"/>
      <c r="F68" s="90"/>
      <c r="G68" s="90"/>
      <c r="H68" s="142"/>
      <c r="I68" s="90"/>
      <c r="J68" s="90"/>
      <c r="K68" s="90"/>
      <c r="L68" s="90"/>
      <c r="M68" s="142"/>
      <c r="N68" s="90"/>
      <c r="O68" s="90"/>
      <c r="P68" s="90"/>
      <c r="Q68" s="90"/>
      <c r="R68" s="142"/>
      <c r="S68" s="90"/>
      <c r="T68" s="90"/>
      <c r="U68" s="90"/>
      <c r="V68" s="90"/>
      <c r="W68" s="142"/>
      <c r="X68" s="90">
        <f t="shared" si="10"/>
        <v>0</v>
      </c>
      <c r="Y68" s="90">
        <f t="shared" si="6"/>
        <v>0</v>
      </c>
      <c r="Z68" s="90">
        <f t="shared" si="7"/>
        <v>0</v>
      </c>
      <c r="AA68" s="90">
        <f t="shared" si="8"/>
        <v>0</v>
      </c>
      <c r="AB68" s="71">
        <f t="shared" si="9"/>
        <v>0</v>
      </c>
      <c r="AC68" s="54" t="e">
        <f>AB68/presupuesto!#REF!</f>
        <v>#REF!</v>
      </c>
    </row>
    <row r="69" spans="1:29" ht="12">
      <c r="A69" s="148" t="e">
        <f>presupuesto!#REF!</f>
        <v>#REF!</v>
      </c>
      <c r="B69" s="85"/>
      <c r="C69" s="73"/>
      <c r="D69" s="90"/>
      <c r="E69" s="90"/>
      <c r="F69" s="90"/>
      <c r="G69" s="90"/>
      <c r="H69" s="142"/>
      <c r="I69" s="90"/>
      <c r="J69" s="90"/>
      <c r="K69" s="90"/>
      <c r="L69" s="90"/>
      <c r="M69" s="142"/>
      <c r="N69" s="90"/>
      <c r="O69" s="90"/>
      <c r="P69" s="90"/>
      <c r="Q69" s="90"/>
      <c r="R69" s="142"/>
      <c r="S69" s="90"/>
      <c r="T69" s="90"/>
      <c r="U69" s="90"/>
      <c r="V69" s="90"/>
      <c r="W69" s="142"/>
      <c r="X69" s="90">
        <f t="shared" si="10"/>
        <v>0</v>
      </c>
      <c r="Y69" s="90">
        <f t="shared" si="6"/>
        <v>0</v>
      </c>
      <c r="Z69" s="90">
        <f t="shared" si="7"/>
        <v>0</v>
      </c>
      <c r="AA69" s="90">
        <f t="shared" si="8"/>
        <v>0</v>
      </c>
      <c r="AB69" s="71">
        <f t="shared" si="9"/>
        <v>0</v>
      </c>
      <c r="AC69" s="54" t="e">
        <f>AB69/presupuesto!#REF!</f>
        <v>#REF!</v>
      </c>
    </row>
    <row r="70" spans="1:29" ht="12">
      <c r="A70" s="148" t="e">
        <f>presupuesto!#REF!</f>
        <v>#REF!</v>
      </c>
      <c r="B70" s="85"/>
      <c r="C70" s="73"/>
      <c r="D70" s="90"/>
      <c r="E70" s="90"/>
      <c r="F70" s="90"/>
      <c r="G70" s="90"/>
      <c r="H70" s="142"/>
      <c r="I70" s="90"/>
      <c r="J70" s="90"/>
      <c r="K70" s="90"/>
      <c r="L70" s="90"/>
      <c r="M70" s="142"/>
      <c r="N70" s="90"/>
      <c r="O70" s="90"/>
      <c r="P70" s="90"/>
      <c r="Q70" s="90"/>
      <c r="R70" s="142"/>
      <c r="S70" s="90"/>
      <c r="T70" s="90"/>
      <c r="U70" s="90"/>
      <c r="V70" s="90"/>
      <c r="W70" s="142"/>
      <c r="X70" s="90">
        <f t="shared" si="10"/>
        <v>0</v>
      </c>
      <c r="Y70" s="90">
        <f t="shared" si="6"/>
        <v>0</v>
      </c>
      <c r="Z70" s="90">
        <f t="shared" si="7"/>
        <v>0</v>
      </c>
      <c r="AA70" s="90">
        <f t="shared" si="8"/>
        <v>0</v>
      </c>
      <c r="AB70" s="71">
        <f t="shared" si="9"/>
        <v>0</v>
      </c>
      <c r="AC70" s="54" t="e">
        <f>AB70/presupuesto!#REF!</f>
        <v>#REF!</v>
      </c>
    </row>
    <row r="71" spans="1:29" ht="12">
      <c r="A71" s="148" t="e">
        <f>presupuesto!#REF!</f>
        <v>#REF!</v>
      </c>
      <c r="B71" s="85"/>
      <c r="C71" s="73"/>
      <c r="D71" s="90"/>
      <c r="E71" s="90"/>
      <c r="F71" s="90"/>
      <c r="G71" s="90"/>
      <c r="H71" s="142"/>
      <c r="I71" s="90"/>
      <c r="J71" s="90"/>
      <c r="K71" s="90"/>
      <c r="L71" s="90"/>
      <c r="M71" s="142"/>
      <c r="N71" s="90"/>
      <c r="O71" s="90"/>
      <c r="P71" s="90"/>
      <c r="Q71" s="90"/>
      <c r="R71" s="142"/>
      <c r="S71" s="90"/>
      <c r="T71" s="90"/>
      <c r="U71" s="90"/>
      <c r="V71" s="90"/>
      <c r="W71" s="142"/>
      <c r="X71" s="90">
        <f t="shared" si="10"/>
        <v>0</v>
      </c>
      <c r="Y71" s="90">
        <f t="shared" si="6"/>
        <v>0</v>
      </c>
      <c r="Z71" s="90">
        <f t="shared" si="7"/>
        <v>0</v>
      </c>
      <c r="AA71" s="90">
        <f t="shared" si="8"/>
        <v>0</v>
      </c>
      <c r="AB71" s="71">
        <f t="shared" si="9"/>
        <v>0</v>
      </c>
      <c r="AC71" s="54" t="e">
        <f>AB71/presupuesto!#REF!</f>
        <v>#REF!</v>
      </c>
    </row>
    <row r="72" spans="1:29" s="10" customFormat="1" ht="21.75" customHeight="1">
      <c r="A72" s="148" t="e">
        <f>presupuesto!#REF!</f>
        <v>#REF!</v>
      </c>
      <c r="B72" s="88"/>
      <c r="C72" s="75"/>
      <c r="D72" s="90"/>
      <c r="E72" s="90"/>
      <c r="F72" s="90"/>
      <c r="G72" s="90"/>
      <c r="H72" s="142"/>
      <c r="I72" s="90"/>
      <c r="J72" s="90"/>
      <c r="K72" s="90"/>
      <c r="L72" s="90"/>
      <c r="M72" s="142"/>
      <c r="N72" s="90"/>
      <c r="O72" s="90"/>
      <c r="P72" s="90"/>
      <c r="Q72" s="90"/>
      <c r="R72" s="142"/>
      <c r="S72" s="90"/>
      <c r="T72" s="90"/>
      <c r="U72" s="90"/>
      <c r="V72" s="90"/>
      <c r="W72" s="142"/>
      <c r="X72" s="90">
        <f t="shared" si="10"/>
        <v>0</v>
      </c>
      <c r="Y72" s="90">
        <f t="shared" si="6"/>
        <v>0</v>
      </c>
      <c r="Z72" s="90">
        <f t="shared" si="7"/>
        <v>0</v>
      </c>
      <c r="AA72" s="90">
        <f t="shared" si="8"/>
        <v>0</v>
      </c>
      <c r="AB72" s="71">
        <f t="shared" si="9"/>
        <v>0</v>
      </c>
      <c r="AC72" s="54" t="e">
        <f>AB72/presupuesto!#REF!</f>
        <v>#REF!</v>
      </c>
    </row>
    <row r="73" spans="1:29" ht="17.25" customHeight="1">
      <c r="A73" s="148" t="e">
        <f>presupuesto!#REF!</f>
        <v>#REF!</v>
      </c>
      <c r="B73" s="85"/>
      <c r="C73" s="73"/>
      <c r="D73" s="118"/>
      <c r="E73" s="71"/>
      <c r="F73" s="71"/>
      <c r="G73" s="71"/>
      <c r="H73" s="142"/>
      <c r="I73" s="118"/>
      <c r="J73" s="71"/>
      <c r="K73" s="71"/>
      <c r="L73" s="71"/>
      <c r="M73" s="142"/>
      <c r="N73" s="118"/>
      <c r="O73" s="71"/>
      <c r="P73" s="71"/>
      <c r="Q73" s="71"/>
      <c r="R73" s="142"/>
      <c r="S73" s="118"/>
      <c r="T73" s="71"/>
      <c r="U73" s="71"/>
      <c r="V73" s="71"/>
      <c r="W73" s="142"/>
      <c r="X73" s="90">
        <f t="shared" si="10"/>
        <v>0</v>
      </c>
      <c r="Y73" s="90">
        <f t="shared" si="6"/>
        <v>0</v>
      </c>
      <c r="Z73" s="90">
        <f t="shared" si="7"/>
        <v>0</v>
      </c>
      <c r="AA73" s="90">
        <f t="shared" si="8"/>
        <v>0</v>
      </c>
      <c r="AB73" s="71">
        <f t="shared" si="9"/>
        <v>0</v>
      </c>
      <c r="AC73" s="54" t="e">
        <f>AB73/presupuesto!#REF!</f>
        <v>#REF!</v>
      </c>
    </row>
    <row r="74" spans="1:29" ht="12">
      <c r="A74" s="148" t="e">
        <f>presupuesto!#REF!</f>
        <v>#REF!</v>
      </c>
      <c r="B74" s="85"/>
      <c r="C74" s="73"/>
      <c r="D74" s="90"/>
      <c r="E74" s="90"/>
      <c r="F74" s="90"/>
      <c r="G74" s="90"/>
      <c r="H74" s="142"/>
      <c r="I74" s="90"/>
      <c r="J74" s="90"/>
      <c r="K74" s="90"/>
      <c r="L74" s="90"/>
      <c r="M74" s="142"/>
      <c r="N74" s="90"/>
      <c r="O74" s="90"/>
      <c r="P74" s="90"/>
      <c r="Q74" s="90"/>
      <c r="R74" s="142"/>
      <c r="S74" s="90"/>
      <c r="T74" s="90"/>
      <c r="U74" s="90"/>
      <c r="V74" s="90"/>
      <c r="W74" s="142"/>
      <c r="X74" s="90">
        <f t="shared" si="10"/>
        <v>0</v>
      </c>
      <c r="Y74" s="90">
        <f t="shared" si="6"/>
        <v>0</v>
      </c>
      <c r="Z74" s="90">
        <f t="shared" si="7"/>
        <v>0</v>
      </c>
      <c r="AA74" s="90">
        <f t="shared" si="8"/>
        <v>0</v>
      </c>
      <c r="AB74" s="71">
        <f t="shared" si="9"/>
        <v>0</v>
      </c>
      <c r="AC74" s="54" t="e">
        <f>AB74/presupuesto!#REF!</f>
        <v>#REF!</v>
      </c>
    </row>
    <row r="75" spans="1:29" ht="12">
      <c r="A75" s="148" t="e">
        <f>presupuesto!#REF!</f>
        <v>#REF!</v>
      </c>
      <c r="B75" s="85"/>
      <c r="C75" s="73"/>
      <c r="D75" s="90"/>
      <c r="E75" s="90"/>
      <c r="F75" s="90"/>
      <c r="G75" s="90"/>
      <c r="H75" s="142"/>
      <c r="I75" s="90"/>
      <c r="J75" s="90"/>
      <c r="K75" s="90"/>
      <c r="L75" s="90"/>
      <c r="M75" s="142"/>
      <c r="N75" s="90"/>
      <c r="O75" s="90"/>
      <c r="P75" s="90"/>
      <c r="Q75" s="90"/>
      <c r="R75" s="142"/>
      <c r="S75" s="90"/>
      <c r="T75" s="90"/>
      <c r="U75" s="90"/>
      <c r="V75" s="90"/>
      <c r="W75" s="142"/>
      <c r="X75" s="90">
        <f t="shared" si="10"/>
        <v>0</v>
      </c>
      <c r="Y75" s="90">
        <f t="shared" si="6"/>
        <v>0</v>
      </c>
      <c r="Z75" s="90">
        <f t="shared" si="7"/>
        <v>0</v>
      </c>
      <c r="AA75" s="90">
        <f t="shared" si="8"/>
        <v>0</v>
      </c>
      <c r="AB75" s="71">
        <f t="shared" si="9"/>
        <v>0</v>
      </c>
      <c r="AC75" s="54" t="e">
        <f>AB75/presupuesto!#REF!</f>
        <v>#REF!</v>
      </c>
    </row>
    <row r="76" spans="1:29" ht="12">
      <c r="A76" s="148" t="e">
        <f>presupuesto!#REF!</f>
        <v>#REF!</v>
      </c>
      <c r="B76" s="85"/>
      <c r="C76" s="73"/>
      <c r="D76" s="90"/>
      <c r="E76" s="90"/>
      <c r="F76" s="90"/>
      <c r="G76" s="90"/>
      <c r="H76" s="142"/>
      <c r="I76" s="90"/>
      <c r="J76" s="90"/>
      <c r="K76" s="90"/>
      <c r="L76" s="90"/>
      <c r="M76" s="142"/>
      <c r="N76" s="90"/>
      <c r="O76" s="90"/>
      <c r="P76" s="90"/>
      <c r="Q76" s="90"/>
      <c r="R76" s="142"/>
      <c r="S76" s="90"/>
      <c r="T76" s="90"/>
      <c r="U76" s="90"/>
      <c r="V76" s="90"/>
      <c r="W76" s="142"/>
      <c r="X76" s="90">
        <f t="shared" si="10"/>
        <v>0</v>
      </c>
      <c r="Y76" s="90">
        <f t="shared" si="6"/>
        <v>0</v>
      </c>
      <c r="Z76" s="90">
        <f t="shared" si="7"/>
        <v>0</v>
      </c>
      <c r="AA76" s="90">
        <f t="shared" si="8"/>
        <v>0</v>
      </c>
      <c r="AB76" s="71">
        <f t="shared" si="9"/>
        <v>0</v>
      </c>
      <c r="AC76" s="54" t="e">
        <f>AB76/presupuesto!#REF!</f>
        <v>#REF!</v>
      </c>
    </row>
    <row r="77" spans="1:29" ht="12">
      <c r="A77" s="148" t="e">
        <f>presupuesto!#REF!</f>
        <v>#REF!</v>
      </c>
      <c r="B77" s="85"/>
      <c r="C77" s="73"/>
      <c r="D77" s="90"/>
      <c r="E77" s="90"/>
      <c r="F77" s="90"/>
      <c r="G77" s="90"/>
      <c r="H77" s="142"/>
      <c r="I77" s="90"/>
      <c r="J77" s="90"/>
      <c r="K77" s="90"/>
      <c r="L77" s="90"/>
      <c r="M77" s="142"/>
      <c r="N77" s="90"/>
      <c r="O77" s="90"/>
      <c r="P77" s="90"/>
      <c r="Q77" s="90"/>
      <c r="R77" s="142"/>
      <c r="S77" s="90"/>
      <c r="T77" s="90"/>
      <c r="U77" s="90"/>
      <c r="V77" s="90"/>
      <c r="W77" s="142"/>
      <c r="X77" s="90">
        <f t="shared" si="10"/>
        <v>0</v>
      </c>
      <c r="Y77" s="90">
        <f t="shared" si="6"/>
        <v>0</v>
      </c>
      <c r="Z77" s="90">
        <f t="shared" si="7"/>
        <v>0</v>
      </c>
      <c r="AA77" s="90">
        <f t="shared" si="8"/>
        <v>0</v>
      </c>
      <c r="AB77" s="71">
        <f t="shared" si="9"/>
        <v>0</v>
      </c>
      <c r="AC77" s="54" t="e">
        <f>AB77/presupuesto!#REF!</f>
        <v>#REF!</v>
      </c>
    </row>
    <row r="78" spans="1:29" ht="12">
      <c r="A78" s="148" t="e">
        <f>presupuesto!#REF!</f>
        <v>#REF!</v>
      </c>
      <c r="B78" s="85"/>
      <c r="C78" s="73"/>
      <c r="D78" s="90"/>
      <c r="E78" s="90"/>
      <c r="F78" s="90"/>
      <c r="G78" s="90"/>
      <c r="H78" s="142"/>
      <c r="I78" s="90"/>
      <c r="J78" s="90"/>
      <c r="K78" s="90"/>
      <c r="L78" s="90"/>
      <c r="M78" s="142"/>
      <c r="N78" s="90"/>
      <c r="O78" s="90"/>
      <c r="P78" s="90"/>
      <c r="Q78" s="90"/>
      <c r="R78" s="142"/>
      <c r="S78" s="90"/>
      <c r="T78" s="90"/>
      <c r="U78" s="90"/>
      <c r="V78" s="90"/>
      <c r="W78" s="142"/>
      <c r="X78" s="90">
        <f t="shared" si="10"/>
        <v>0</v>
      </c>
      <c r="Y78" s="90">
        <f t="shared" si="6"/>
        <v>0</v>
      </c>
      <c r="Z78" s="90">
        <f t="shared" si="7"/>
        <v>0</v>
      </c>
      <c r="AA78" s="90">
        <f t="shared" si="8"/>
        <v>0</v>
      </c>
      <c r="AB78" s="71">
        <f t="shared" si="9"/>
        <v>0</v>
      </c>
      <c r="AC78" s="54" t="e">
        <f>AB78/presupuesto!#REF!</f>
        <v>#REF!</v>
      </c>
    </row>
    <row r="79" spans="1:29" ht="12">
      <c r="A79" s="148" t="e">
        <f>presupuesto!#REF!</f>
        <v>#REF!</v>
      </c>
      <c r="B79" s="85"/>
      <c r="C79" s="73"/>
      <c r="D79" s="90"/>
      <c r="E79" s="90"/>
      <c r="F79" s="90"/>
      <c r="G79" s="90"/>
      <c r="H79" s="142"/>
      <c r="I79" s="90"/>
      <c r="J79" s="90"/>
      <c r="K79" s="90"/>
      <c r="L79" s="90"/>
      <c r="M79" s="142"/>
      <c r="N79" s="90"/>
      <c r="O79" s="90"/>
      <c r="P79" s="90"/>
      <c r="Q79" s="90"/>
      <c r="R79" s="142"/>
      <c r="S79" s="90"/>
      <c r="T79" s="90"/>
      <c r="U79" s="90"/>
      <c r="V79" s="90"/>
      <c r="W79" s="142"/>
      <c r="X79" s="90">
        <f t="shared" si="10"/>
        <v>0</v>
      </c>
      <c r="Y79" s="90">
        <f t="shared" si="6"/>
        <v>0</v>
      </c>
      <c r="Z79" s="90">
        <f t="shared" si="7"/>
        <v>0</v>
      </c>
      <c r="AA79" s="90">
        <f t="shared" si="8"/>
        <v>0</v>
      </c>
      <c r="AB79" s="71">
        <f t="shared" si="9"/>
        <v>0</v>
      </c>
      <c r="AC79" s="54" t="e">
        <f>AB79/presupuesto!#REF!</f>
        <v>#REF!</v>
      </c>
    </row>
    <row r="80" spans="1:29" ht="12">
      <c r="A80" s="148" t="e">
        <f>presupuesto!#REF!</f>
        <v>#REF!</v>
      </c>
      <c r="B80" s="85"/>
      <c r="C80" s="73"/>
      <c r="D80" s="90"/>
      <c r="E80" s="90"/>
      <c r="F80" s="90"/>
      <c r="G80" s="90"/>
      <c r="H80" s="142"/>
      <c r="I80" s="90"/>
      <c r="J80" s="90"/>
      <c r="K80" s="90"/>
      <c r="L80" s="90"/>
      <c r="M80" s="142"/>
      <c r="N80" s="90"/>
      <c r="O80" s="90"/>
      <c r="P80" s="90"/>
      <c r="Q80" s="90"/>
      <c r="R80" s="142"/>
      <c r="S80" s="90"/>
      <c r="T80" s="90"/>
      <c r="U80" s="90"/>
      <c r="V80" s="90"/>
      <c r="W80" s="142"/>
      <c r="X80" s="90">
        <f t="shared" si="10"/>
        <v>0</v>
      </c>
      <c r="Y80" s="90">
        <f t="shared" si="6"/>
        <v>0</v>
      </c>
      <c r="Z80" s="90">
        <f t="shared" si="7"/>
        <v>0</v>
      </c>
      <c r="AA80" s="90">
        <f t="shared" si="8"/>
        <v>0</v>
      </c>
      <c r="AB80" s="71">
        <f t="shared" si="9"/>
        <v>0</v>
      </c>
      <c r="AC80" s="54" t="e">
        <f>AB80/presupuesto!#REF!</f>
        <v>#REF!</v>
      </c>
    </row>
    <row r="81" spans="1:29" ht="12">
      <c r="A81" s="148" t="e">
        <f>presupuesto!#REF!</f>
        <v>#REF!</v>
      </c>
      <c r="B81" s="85"/>
      <c r="C81" s="73"/>
      <c r="D81" s="90"/>
      <c r="E81" s="90"/>
      <c r="F81" s="90"/>
      <c r="G81" s="90"/>
      <c r="H81" s="142"/>
      <c r="I81" s="90"/>
      <c r="J81" s="90"/>
      <c r="K81" s="90"/>
      <c r="L81" s="90"/>
      <c r="M81" s="142"/>
      <c r="N81" s="90"/>
      <c r="O81" s="90"/>
      <c r="P81" s="90"/>
      <c r="Q81" s="90"/>
      <c r="R81" s="142"/>
      <c r="S81" s="90"/>
      <c r="T81" s="90"/>
      <c r="U81" s="90"/>
      <c r="V81" s="90"/>
      <c r="W81" s="142"/>
      <c r="X81" s="90">
        <f t="shared" si="10"/>
        <v>0</v>
      </c>
      <c r="Y81" s="90">
        <f t="shared" si="6"/>
        <v>0</v>
      </c>
      <c r="Z81" s="90">
        <f t="shared" si="7"/>
        <v>0</v>
      </c>
      <c r="AA81" s="90">
        <f t="shared" si="8"/>
        <v>0</v>
      </c>
      <c r="AB81" s="71">
        <f t="shared" si="9"/>
        <v>0</v>
      </c>
      <c r="AC81" s="54" t="e">
        <f>AB81/presupuesto!#REF!</f>
        <v>#REF!</v>
      </c>
    </row>
    <row r="82" spans="1:29" ht="12">
      <c r="A82" s="148" t="e">
        <f>presupuesto!#REF!</f>
        <v>#REF!</v>
      </c>
      <c r="B82" s="85"/>
      <c r="C82" s="73"/>
      <c r="D82" s="90"/>
      <c r="E82" s="90"/>
      <c r="F82" s="90"/>
      <c r="G82" s="90"/>
      <c r="H82" s="142"/>
      <c r="I82" s="90"/>
      <c r="J82" s="90"/>
      <c r="K82" s="90"/>
      <c r="L82" s="90"/>
      <c r="M82" s="142"/>
      <c r="N82" s="90"/>
      <c r="O82" s="90"/>
      <c r="P82" s="90"/>
      <c r="Q82" s="90"/>
      <c r="R82" s="142"/>
      <c r="S82" s="90"/>
      <c r="T82" s="90"/>
      <c r="U82" s="90"/>
      <c r="V82" s="90"/>
      <c r="W82" s="142"/>
      <c r="X82" s="90">
        <f t="shared" si="10"/>
        <v>0</v>
      </c>
      <c r="Y82" s="90">
        <f t="shared" si="6"/>
        <v>0</v>
      </c>
      <c r="Z82" s="90">
        <f t="shared" si="7"/>
        <v>0</v>
      </c>
      <c r="AA82" s="90">
        <f t="shared" si="8"/>
        <v>0</v>
      </c>
      <c r="AB82" s="71">
        <f t="shared" si="9"/>
        <v>0</v>
      </c>
      <c r="AC82" s="54" t="e">
        <f>AB82/presupuesto!#REF!</f>
        <v>#REF!</v>
      </c>
    </row>
    <row r="83" spans="1:29" ht="12">
      <c r="A83" s="148" t="e">
        <f>presupuesto!#REF!</f>
        <v>#REF!</v>
      </c>
      <c r="B83" s="85"/>
      <c r="C83" s="73"/>
      <c r="D83" s="90"/>
      <c r="E83" s="90"/>
      <c r="F83" s="90"/>
      <c r="G83" s="90"/>
      <c r="H83" s="142"/>
      <c r="I83" s="90"/>
      <c r="J83" s="90"/>
      <c r="K83" s="90"/>
      <c r="L83" s="90"/>
      <c r="M83" s="142"/>
      <c r="N83" s="90"/>
      <c r="O83" s="90"/>
      <c r="P83" s="90"/>
      <c r="Q83" s="90"/>
      <c r="R83" s="142"/>
      <c r="S83" s="90"/>
      <c r="T83" s="90"/>
      <c r="U83" s="90"/>
      <c r="V83" s="90"/>
      <c r="W83" s="142"/>
      <c r="X83" s="90">
        <f t="shared" si="10"/>
        <v>0</v>
      </c>
      <c r="Y83" s="90">
        <f t="shared" si="6"/>
        <v>0</v>
      </c>
      <c r="Z83" s="90">
        <f t="shared" si="7"/>
        <v>0</v>
      </c>
      <c r="AA83" s="90">
        <f t="shared" si="8"/>
        <v>0</v>
      </c>
      <c r="AB83" s="71">
        <f t="shared" si="9"/>
        <v>0</v>
      </c>
      <c r="AC83" s="54" t="e">
        <f>AB83/presupuesto!#REF!</f>
        <v>#REF!</v>
      </c>
    </row>
    <row r="84" spans="1:29" ht="12">
      <c r="A84" s="148" t="e">
        <f>presupuesto!#REF!</f>
        <v>#REF!</v>
      </c>
      <c r="B84" s="85"/>
      <c r="C84" s="73"/>
      <c r="D84" s="90"/>
      <c r="E84" s="90"/>
      <c r="F84" s="90"/>
      <c r="G84" s="90"/>
      <c r="H84" s="142"/>
      <c r="I84" s="90"/>
      <c r="J84" s="90"/>
      <c r="K84" s="90"/>
      <c r="L84" s="90"/>
      <c r="M84" s="142"/>
      <c r="N84" s="90"/>
      <c r="O84" s="90"/>
      <c r="P84" s="90"/>
      <c r="Q84" s="90"/>
      <c r="R84" s="142"/>
      <c r="S84" s="90"/>
      <c r="T84" s="90"/>
      <c r="U84" s="90"/>
      <c r="V84" s="90"/>
      <c r="W84" s="142"/>
      <c r="X84" s="90">
        <f t="shared" si="10"/>
        <v>0</v>
      </c>
      <c r="Y84" s="90">
        <f t="shared" si="6"/>
        <v>0</v>
      </c>
      <c r="Z84" s="90">
        <f t="shared" si="7"/>
        <v>0</v>
      </c>
      <c r="AA84" s="90">
        <f t="shared" si="8"/>
        <v>0</v>
      </c>
      <c r="AB84" s="71">
        <f t="shared" si="9"/>
        <v>0</v>
      </c>
      <c r="AC84" s="54" t="e">
        <f>AB84/presupuesto!#REF!</f>
        <v>#REF!</v>
      </c>
    </row>
    <row r="85" spans="1:29" ht="12">
      <c r="A85" s="148" t="e">
        <f>presupuesto!#REF!</f>
        <v>#REF!</v>
      </c>
      <c r="B85" s="85"/>
      <c r="C85" s="73"/>
      <c r="D85" s="90"/>
      <c r="E85" s="90"/>
      <c r="F85" s="90"/>
      <c r="G85" s="90"/>
      <c r="H85" s="142"/>
      <c r="I85" s="90"/>
      <c r="J85" s="90"/>
      <c r="K85" s="90"/>
      <c r="L85" s="90"/>
      <c r="M85" s="142"/>
      <c r="N85" s="90"/>
      <c r="O85" s="90"/>
      <c r="P85" s="90"/>
      <c r="Q85" s="90"/>
      <c r="R85" s="142"/>
      <c r="S85" s="90"/>
      <c r="T85" s="90"/>
      <c r="U85" s="90"/>
      <c r="V85" s="90"/>
      <c r="W85" s="142"/>
      <c r="X85" s="90">
        <f t="shared" si="10"/>
        <v>0</v>
      </c>
      <c r="Y85" s="90">
        <f t="shared" si="6"/>
        <v>0</v>
      </c>
      <c r="Z85" s="90">
        <f t="shared" si="7"/>
        <v>0</v>
      </c>
      <c r="AA85" s="90">
        <f t="shared" si="8"/>
        <v>0</v>
      </c>
      <c r="AB85" s="71">
        <f t="shared" si="9"/>
        <v>0</v>
      </c>
      <c r="AC85" s="54" t="e">
        <f>AB85/presupuesto!#REF!</f>
        <v>#REF!</v>
      </c>
    </row>
    <row r="86" spans="1:29" ht="12">
      <c r="A86" s="148" t="e">
        <f>presupuesto!#REF!</f>
        <v>#REF!</v>
      </c>
      <c r="B86" s="85"/>
      <c r="C86" s="73"/>
      <c r="D86" s="90"/>
      <c r="E86" s="90"/>
      <c r="F86" s="90"/>
      <c r="G86" s="90"/>
      <c r="H86" s="142"/>
      <c r="I86" s="90"/>
      <c r="J86" s="90"/>
      <c r="K86" s="90"/>
      <c r="L86" s="90"/>
      <c r="M86" s="142"/>
      <c r="N86" s="90"/>
      <c r="O86" s="90"/>
      <c r="P86" s="90"/>
      <c r="Q86" s="90"/>
      <c r="R86" s="142"/>
      <c r="S86" s="90"/>
      <c r="T86" s="90"/>
      <c r="U86" s="90"/>
      <c r="V86" s="90"/>
      <c r="W86" s="142"/>
      <c r="X86" s="90">
        <f t="shared" si="10"/>
        <v>0</v>
      </c>
      <c r="Y86" s="90">
        <f t="shared" si="6"/>
        <v>0</v>
      </c>
      <c r="Z86" s="90">
        <f t="shared" si="7"/>
        <v>0</v>
      </c>
      <c r="AA86" s="90">
        <f t="shared" si="8"/>
        <v>0</v>
      </c>
      <c r="AB86" s="71">
        <f t="shared" si="9"/>
        <v>0</v>
      </c>
      <c r="AC86" s="54" t="e">
        <f>AB86/presupuesto!#REF!</f>
        <v>#REF!</v>
      </c>
    </row>
    <row r="87" spans="1:29" ht="12">
      <c r="A87" s="148" t="e">
        <f>presupuesto!#REF!</f>
        <v>#REF!</v>
      </c>
      <c r="B87" s="85"/>
      <c r="C87" s="73"/>
      <c r="D87" s="90"/>
      <c r="E87" s="90"/>
      <c r="F87" s="90"/>
      <c r="G87" s="90"/>
      <c r="H87" s="142"/>
      <c r="I87" s="90"/>
      <c r="J87" s="90"/>
      <c r="K87" s="90"/>
      <c r="L87" s="90"/>
      <c r="M87" s="142"/>
      <c r="N87" s="90"/>
      <c r="O87" s="90"/>
      <c r="P87" s="90"/>
      <c r="Q87" s="90"/>
      <c r="R87" s="142"/>
      <c r="S87" s="90"/>
      <c r="T87" s="90"/>
      <c r="U87" s="90"/>
      <c r="V87" s="90"/>
      <c r="W87" s="142"/>
      <c r="X87" s="90">
        <f t="shared" si="10"/>
        <v>0</v>
      </c>
      <c r="Y87" s="90">
        <f t="shared" si="6"/>
        <v>0</v>
      </c>
      <c r="Z87" s="90">
        <f t="shared" si="7"/>
        <v>0</v>
      </c>
      <c r="AA87" s="90">
        <f t="shared" si="8"/>
        <v>0</v>
      </c>
      <c r="AB87" s="71">
        <f t="shared" si="9"/>
        <v>0</v>
      </c>
      <c r="AC87" s="54" t="e">
        <f>AB87/presupuesto!#REF!</f>
        <v>#REF!</v>
      </c>
    </row>
    <row r="88" spans="1:29" ht="12">
      <c r="A88" s="148" t="e">
        <f>presupuesto!#REF!</f>
        <v>#REF!</v>
      </c>
      <c r="B88" s="85"/>
      <c r="C88" s="73"/>
      <c r="D88" s="90"/>
      <c r="E88" s="90"/>
      <c r="F88" s="90"/>
      <c r="G88" s="90"/>
      <c r="H88" s="142"/>
      <c r="I88" s="90"/>
      <c r="J88" s="90"/>
      <c r="K88" s="90"/>
      <c r="L88" s="90"/>
      <c r="M88" s="142"/>
      <c r="N88" s="90"/>
      <c r="O88" s="90"/>
      <c r="P88" s="90"/>
      <c r="Q88" s="90"/>
      <c r="R88" s="142"/>
      <c r="S88" s="90"/>
      <c r="T88" s="90"/>
      <c r="U88" s="90"/>
      <c r="V88" s="90"/>
      <c r="W88" s="142"/>
      <c r="X88" s="90">
        <f t="shared" si="10"/>
        <v>0</v>
      </c>
      <c r="Y88" s="90">
        <f t="shared" si="6"/>
        <v>0</v>
      </c>
      <c r="Z88" s="90">
        <f t="shared" si="7"/>
        <v>0</v>
      </c>
      <c r="AA88" s="90">
        <f t="shared" si="8"/>
        <v>0</v>
      </c>
      <c r="AB88" s="71">
        <f t="shared" si="9"/>
        <v>0</v>
      </c>
      <c r="AC88" s="54" t="e">
        <f>AB88/presupuesto!#REF!</f>
        <v>#REF!</v>
      </c>
    </row>
    <row r="89" spans="1:29" ht="12">
      <c r="A89" s="148" t="e">
        <f>presupuesto!#REF!</f>
        <v>#REF!</v>
      </c>
      <c r="B89" s="85"/>
      <c r="C89" s="73"/>
      <c r="D89" s="90"/>
      <c r="E89" s="90"/>
      <c r="F89" s="90"/>
      <c r="G89" s="90"/>
      <c r="H89" s="142"/>
      <c r="I89" s="90"/>
      <c r="J89" s="90"/>
      <c r="K89" s="90"/>
      <c r="L89" s="90"/>
      <c r="M89" s="142"/>
      <c r="N89" s="90"/>
      <c r="O89" s="90"/>
      <c r="P89" s="90"/>
      <c r="Q89" s="90"/>
      <c r="R89" s="142"/>
      <c r="S89" s="90"/>
      <c r="T89" s="90"/>
      <c r="U89" s="90"/>
      <c r="V89" s="90"/>
      <c r="W89" s="142"/>
      <c r="X89" s="90">
        <f t="shared" si="10"/>
        <v>0</v>
      </c>
      <c r="Y89" s="90">
        <f t="shared" si="6"/>
        <v>0</v>
      </c>
      <c r="Z89" s="90">
        <f t="shared" si="7"/>
        <v>0</v>
      </c>
      <c r="AA89" s="90">
        <f t="shared" si="8"/>
        <v>0</v>
      </c>
      <c r="AB89" s="71">
        <f t="shared" si="9"/>
        <v>0</v>
      </c>
      <c r="AC89" s="54" t="e">
        <f>AB89/presupuesto!#REF!</f>
        <v>#REF!</v>
      </c>
    </row>
    <row r="90" spans="1:29" ht="12">
      <c r="A90" s="148" t="e">
        <f>presupuesto!#REF!</f>
        <v>#REF!</v>
      </c>
      <c r="B90" s="85"/>
      <c r="C90" s="73"/>
      <c r="D90" s="90"/>
      <c r="E90" s="90"/>
      <c r="F90" s="90"/>
      <c r="G90" s="90"/>
      <c r="H90" s="142"/>
      <c r="I90" s="90"/>
      <c r="J90" s="90"/>
      <c r="K90" s="90"/>
      <c r="L90" s="90"/>
      <c r="M90" s="142"/>
      <c r="N90" s="90"/>
      <c r="O90" s="90"/>
      <c r="P90" s="90"/>
      <c r="Q90" s="90"/>
      <c r="R90" s="142"/>
      <c r="S90" s="90"/>
      <c r="T90" s="90"/>
      <c r="U90" s="90"/>
      <c r="V90" s="90"/>
      <c r="W90" s="142"/>
      <c r="X90" s="90">
        <f t="shared" si="10"/>
        <v>0</v>
      </c>
      <c r="Y90" s="90">
        <f t="shared" si="6"/>
        <v>0</v>
      </c>
      <c r="Z90" s="90">
        <f t="shared" si="7"/>
        <v>0</v>
      </c>
      <c r="AA90" s="90">
        <f t="shared" si="8"/>
        <v>0</v>
      </c>
      <c r="AB90" s="71">
        <f t="shared" si="9"/>
        <v>0</v>
      </c>
      <c r="AC90" s="54" t="e">
        <f>AB90/presupuesto!#REF!</f>
        <v>#REF!</v>
      </c>
    </row>
    <row r="91" spans="1:29" ht="12">
      <c r="A91" s="148" t="e">
        <f>presupuesto!#REF!</f>
        <v>#REF!</v>
      </c>
      <c r="B91" s="85"/>
      <c r="C91" s="73"/>
      <c r="D91" s="90"/>
      <c r="E91" s="90"/>
      <c r="F91" s="90"/>
      <c r="G91" s="90"/>
      <c r="H91" s="142"/>
      <c r="I91" s="90"/>
      <c r="J91" s="90"/>
      <c r="K91" s="90"/>
      <c r="L91" s="90"/>
      <c r="M91" s="142"/>
      <c r="N91" s="90"/>
      <c r="O91" s="90"/>
      <c r="P91" s="90"/>
      <c r="Q91" s="90"/>
      <c r="R91" s="142"/>
      <c r="S91" s="90"/>
      <c r="T91" s="90"/>
      <c r="U91" s="90"/>
      <c r="V91" s="90"/>
      <c r="W91" s="142"/>
      <c r="X91" s="90">
        <f t="shared" si="10"/>
        <v>0</v>
      </c>
      <c r="Y91" s="90">
        <f t="shared" si="6"/>
        <v>0</v>
      </c>
      <c r="Z91" s="90">
        <f t="shared" si="7"/>
        <v>0</v>
      </c>
      <c r="AA91" s="90">
        <f t="shared" si="8"/>
        <v>0</v>
      </c>
      <c r="AB91" s="71">
        <f t="shared" si="9"/>
        <v>0</v>
      </c>
      <c r="AC91" s="54" t="e">
        <f>AB91/presupuesto!#REF!</f>
        <v>#REF!</v>
      </c>
    </row>
    <row r="92" spans="1:29" ht="12">
      <c r="A92" s="148" t="e">
        <f>presupuesto!#REF!</f>
        <v>#REF!</v>
      </c>
      <c r="B92" s="85"/>
      <c r="C92" s="73"/>
      <c r="D92" s="90"/>
      <c r="E92" s="90"/>
      <c r="F92" s="90"/>
      <c r="G92" s="90"/>
      <c r="H92" s="142"/>
      <c r="I92" s="90"/>
      <c r="J92" s="90"/>
      <c r="K92" s="90"/>
      <c r="L92" s="90"/>
      <c r="M92" s="142"/>
      <c r="N92" s="90"/>
      <c r="O92" s="90"/>
      <c r="P92" s="90"/>
      <c r="Q92" s="90"/>
      <c r="R92" s="142"/>
      <c r="S92" s="90"/>
      <c r="T92" s="90"/>
      <c r="U92" s="90"/>
      <c r="V92" s="90"/>
      <c r="W92" s="142"/>
      <c r="X92" s="90">
        <f t="shared" si="10"/>
        <v>0</v>
      </c>
      <c r="Y92" s="90">
        <f t="shared" si="6"/>
        <v>0</v>
      </c>
      <c r="Z92" s="90">
        <f t="shared" si="7"/>
        <v>0</v>
      </c>
      <c r="AA92" s="90">
        <f t="shared" si="8"/>
        <v>0</v>
      </c>
      <c r="AB92" s="71">
        <f t="shared" si="9"/>
        <v>0</v>
      </c>
      <c r="AC92" s="54" t="e">
        <f>AB92/presupuesto!#REF!</f>
        <v>#REF!</v>
      </c>
    </row>
    <row r="93" spans="1:29" ht="12">
      <c r="A93" s="148" t="e">
        <f>presupuesto!#REF!</f>
        <v>#REF!</v>
      </c>
      <c r="B93" s="85"/>
      <c r="C93" s="73"/>
      <c r="D93" s="90"/>
      <c r="E93" s="90"/>
      <c r="F93" s="90"/>
      <c r="G93" s="90"/>
      <c r="H93" s="142"/>
      <c r="I93" s="90"/>
      <c r="J93" s="90"/>
      <c r="K93" s="90"/>
      <c r="L93" s="90"/>
      <c r="M93" s="142"/>
      <c r="N93" s="90"/>
      <c r="O93" s="90"/>
      <c r="P93" s="90"/>
      <c r="Q93" s="90"/>
      <c r="R93" s="142"/>
      <c r="S93" s="90"/>
      <c r="T93" s="90"/>
      <c r="U93" s="90"/>
      <c r="V93" s="90"/>
      <c r="W93" s="142"/>
      <c r="X93" s="90">
        <f t="shared" si="10"/>
        <v>0</v>
      </c>
      <c r="Y93" s="90">
        <f t="shared" si="6"/>
        <v>0</v>
      </c>
      <c r="Z93" s="90">
        <f t="shared" si="7"/>
        <v>0</v>
      </c>
      <c r="AA93" s="90">
        <f t="shared" si="8"/>
        <v>0</v>
      </c>
      <c r="AB93" s="71">
        <f t="shared" si="9"/>
        <v>0</v>
      </c>
      <c r="AC93" s="54" t="e">
        <f>AB93/presupuesto!#REF!</f>
        <v>#REF!</v>
      </c>
    </row>
    <row r="94" spans="1:29" ht="12">
      <c r="A94" s="148" t="e">
        <f>presupuesto!#REF!</f>
        <v>#REF!</v>
      </c>
      <c r="B94" s="85"/>
      <c r="C94" s="73"/>
      <c r="D94" s="90"/>
      <c r="E94" s="90"/>
      <c r="F94" s="90"/>
      <c r="G94" s="90"/>
      <c r="H94" s="142"/>
      <c r="I94" s="90"/>
      <c r="J94" s="90"/>
      <c r="K94" s="90"/>
      <c r="L94" s="90"/>
      <c r="M94" s="142"/>
      <c r="N94" s="90"/>
      <c r="O94" s="90"/>
      <c r="P94" s="90"/>
      <c r="Q94" s="90"/>
      <c r="R94" s="142"/>
      <c r="S94" s="90"/>
      <c r="T94" s="90"/>
      <c r="U94" s="90"/>
      <c r="V94" s="90"/>
      <c r="W94" s="142"/>
      <c r="X94" s="90">
        <f t="shared" si="10"/>
        <v>0</v>
      </c>
      <c r="Y94" s="90">
        <f t="shared" si="6"/>
        <v>0</v>
      </c>
      <c r="Z94" s="90">
        <f t="shared" si="7"/>
        <v>0</v>
      </c>
      <c r="AA94" s="90">
        <f t="shared" si="8"/>
        <v>0</v>
      </c>
      <c r="AB94" s="71">
        <f t="shared" si="9"/>
        <v>0</v>
      </c>
      <c r="AC94" s="54" t="e">
        <f>AB94/presupuesto!#REF!</f>
        <v>#REF!</v>
      </c>
    </row>
    <row r="95" spans="1:29" ht="12">
      <c r="A95" s="148" t="e">
        <f>presupuesto!#REF!</f>
        <v>#REF!</v>
      </c>
      <c r="B95" s="85"/>
      <c r="C95" s="73"/>
      <c r="D95" s="90"/>
      <c r="E95" s="90"/>
      <c r="F95" s="90"/>
      <c r="G95" s="90"/>
      <c r="H95" s="142"/>
      <c r="I95" s="90"/>
      <c r="J95" s="90"/>
      <c r="K95" s="90"/>
      <c r="L95" s="90"/>
      <c r="M95" s="142"/>
      <c r="N95" s="90"/>
      <c r="O95" s="90"/>
      <c r="P95" s="90"/>
      <c r="Q95" s="90"/>
      <c r="R95" s="142"/>
      <c r="S95" s="90"/>
      <c r="T95" s="90"/>
      <c r="U95" s="90"/>
      <c r="V95" s="90"/>
      <c r="W95" s="142"/>
      <c r="X95" s="90">
        <f t="shared" si="10"/>
        <v>0</v>
      </c>
      <c r="Y95" s="90">
        <f t="shared" si="6"/>
        <v>0</v>
      </c>
      <c r="Z95" s="90">
        <f t="shared" si="7"/>
        <v>0</v>
      </c>
      <c r="AA95" s="90">
        <f t="shared" si="8"/>
        <v>0</v>
      </c>
      <c r="AB95" s="71">
        <f t="shared" si="9"/>
        <v>0</v>
      </c>
      <c r="AC95" s="54" t="e">
        <f>AB95/presupuesto!#REF!</f>
        <v>#REF!</v>
      </c>
    </row>
    <row r="96" spans="1:29" ht="12">
      <c r="A96" s="148" t="e">
        <f>presupuesto!#REF!</f>
        <v>#REF!</v>
      </c>
      <c r="B96" s="85"/>
      <c r="C96" s="73"/>
      <c r="D96" s="90"/>
      <c r="E96" s="90"/>
      <c r="F96" s="90"/>
      <c r="G96" s="90"/>
      <c r="H96" s="142"/>
      <c r="I96" s="90"/>
      <c r="J96" s="90"/>
      <c r="K96" s="90"/>
      <c r="L96" s="90"/>
      <c r="M96" s="142"/>
      <c r="N96" s="90"/>
      <c r="O96" s="90"/>
      <c r="P96" s="90"/>
      <c r="Q96" s="90"/>
      <c r="R96" s="142"/>
      <c r="S96" s="90"/>
      <c r="T96" s="90"/>
      <c r="U96" s="90"/>
      <c r="V96" s="90"/>
      <c r="W96" s="142"/>
      <c r="X96" s="90">
        <f t="shared" si="10"/>
        <v>0</v>
      </c>
      <c r="Y96" s="90">
        <f t="shared" si="6"/>
        <v>0</v>
      </c>
      <c r="Z96" s="90">
        <f t="shared" si="7"/>
        <v>0</v>
      </c>
      <c r="AA96" s="90">
        <f t="shared" si="8"/>
        <v>0</v>
      </c>
      <c r="AB96" s="71">
        <f t="shared" si="9"/>
        <v>0</v>
      </c>
      <c r="AC96" s="54" t="e">
        <f>AB96/presupuesto!#REF!</f>
        <v>#REF!</v>
      </c>
    </row>
    <row r="97" spans="1:29" ht="12">
      <c r="A97" s="148">
        <f>presupuesto!B38</f>
        <v>0</v>
      </c>
      <c r="B97" s="85"/>
      <c r="C97" s="73"/>
      <c r="D97" s="90"/>
      <c r="E97" s="90"/>
      <c r="F97" s="90"/>
      <c r="G97" s="90"/>
      <c r="H97" s="142"/>
      <c r="I97" s="90"/>
      <c r="J97" s="90"/>
      <c r="K97" s="90"/>
      <c r="L97" s="90"/>
      <c r="M97" s="142"/>
      <c r="N97" s="90"/>
      <c r="O97" s="90"/>
      <c r="P97" s="90"/>
      <c r="Q97" s="90"/>
      <c r="R97" s="142"/>
      <c r="S97" s="90"/>
      <c r="T97" s="90"/>
      <c r="U97" s="90"/>
      <c r="V97" s="90"/>
      <c r="W97" s="142"/>
      <c r="X97" s="90">
        <f t="shared" si="10"/>
        <v>0</v>
      </c>
      <c r="Y97" s="90">
        <f t="shared" si="6"/>
        <v>0</v>
      </c>
      <c r="Z97" s="90">
        <f t="shared" si="7"/>
        <v>0</v>
      </c>
      <c r="AA97" s="90">
        <f t="shared" si="8"/>
        <v>0</v>
      </c>
      <c r="AB97" s="71">
        <f t="shared" si="9"/>
        <v>0</v>
      </c>
      <c r="AC97" s="54" t="e">
        <f>AB97/presupuesto!M38</f>
        <v>#DIV/0!</v>
      </c>
    </row>
    <row r="98" spans="1:29" ht="12">
      <c r="A98" s="148">
        <f>presupuesto!B39</f>
        <v>0</v>
      </c>
      <c r="B98" s="85"/>
      <c r="C98" s="73"/>
      <c r="D98" s="90"/>
      <c r="E98" s="90"/>
      <c r="F98" s="90"/>
      <c r="G98" s="90"/>
      <c r="H98" s="142"/>
      <c r="I98" s="90"/>
      <c r="J98" s="90"/>
      <c r="K98" s="90"/>
      <c r="L98" s="90"/>
      <c r="M98" s="142"/>
      <c r="N98" s="90"/>
      <c r="O98" s="90"/>
      <c r="P98" s="90"/>
      <c r="Q98" s="90"/>
      <c r="R98" s="142"/>
      <c r="S98" s="90"/>
      <c r="T98" s="90"/>
      <c r="U98" s="90"/>
      <c r="V98" s="90"/>
      <c r="W98" s="142"/>
      <c r="X98" s="90">
        <f t="shared" si="10"/>
        <v>0</v>
      </c>
      <c r="Y98" s="90">
        <f t="shared" si="6"/>
        <v>0</v>
      </c>
      <c r="Z98" s="90">
        <f t="shared" si="7"/>
        <v>0</v>
      </c>
      <c r="AA98" s="90">
        <f t="shared" si="8"/>
        <v>0</v>
      </c>
      <c r="AB98" s="71">
        <f t="shared" si="9"/>
        <v>0</v>
      </c>
      <c r="AC98" s="54" t="e">
        <f>AB98/presupuesto!M39</f>
        <v>#DIV/0!</v>
      </c>
    </row>
    <row r="99" spans="1:29" ht="12">
      <c r="A99" s="148">
        <f>presupuesto!B40</f>
        <v>0</v>
      </c>
      <c r="B99" s="85"/>
      <c r="C99" s="73"/>
      <c r="D99" s="90"/>
      <c r="E99" s="90"/>
      <c r="F99" s="90"/>
      <c r="G99" s="90"/>
      <c r="H99" s="142"/>
      <c r="I99" s="90"/>
      <c r="J99" s="90"/>
      <c r="K99" s="90"/>
      <c r="L99" s="90"/>
      <c r="M99" s="142"/>
      <c r="N99" s="90"/>
      <c r="O99" s="90"/>
      <c r="P99" s="90"/>
      <c r="Q99" s="90"/>
      <c r="R99" s="142"/>
      <c r="S99" s="90"/>
      <c r="T99" s="90"/>
      <c r="U99" s="90"/>
      <c r="V99" s="90"/>
      <c r="W99" s="142"/>
      <c r="X99" s="90">
        <f t="shared" si="10"/>
        <v>0</v>
      </c>
      <c r="Y99" s="90">
        <f aca="true" t="shared" si="11" ref="Y99:Y133">SUM(E99+J99+O99+T99)</f>
        <v>0</v>
      </c>
      <c r="Z99" s="90">
        <f aca="true" t="shared" si="12" ref="Z99:Z133">SUM(F99+K99+P99+U99)</f>
        <v>0</v>
      </c>
      <c r="AA99" s="90">
        <f aca="true" t="shared" si="13" ref="AA99:AA133">SUM(G99+L99+Q99+V99)</f>
        <v>0</v>
      </c>
      <c r="AB99" s="71">
        <f aca="true" t="shared" si="14" ref="AB99:AB133">SUM(X99:AA99)</f>
        <v>0</v>
      </c>
      <c r="AC99" s="54" t="e">
        <f>AB99/presupuesto!M40</f>
        <v>#DIV/0!</v>
      </c>
    </row>
    <row r="100" spans="1:29" ht="12">
      <c r="A100" s="148">
        <f>presupuesto!B41</f>
        <v>0</v>
      </c>
      <c r="B100" s="85"/>
      <c r="C100" s="73"/>
      <c r="D100" s="90"/>
      <c r="E100" s="90"/>
      <c r="F100" s="90"/>
      <c r="G100" s="90"/>
      <c r="H100" s="142"/>
      <c r="I100" s="90"/>
      <c r="J100" s="90"/>
      <c r="K100" s="90"/>
      <c r="L100" s="90"/>
      <c r="M100" s="142"/>
      <c r="N100" s="90"/>
      <c r="O100" s="90"/>
      <c r="P100" s="90"/>
      <c r="Q100" s="90"/>
      <c r="R100" s="142"/>
      <c r="S100" s="90"/>
      <c r="T100" s="90"/>
      <c r="U100" s="90"/>
      <c r="V100" s="90"/>
      <c r="W100" s="142"/>
      <c r="X100" s="90">
        <f t="shared" si="10"/>
        <v>0</v>
      </c>
      <c r="Y100" s="90">
        <f t="shared" si="11"/>
        <v>0</v>
      </c>
      <c r="Z100" s="90">
        <f t="shared" si="12"/>
        <v>0</v>
      </c>
      <c r="AA100" s="90">
        <f t="shared" si="13"/>
        <v>0</v>
      </c>
      <c r="AB100" s="71">
        <f t="shared" si="14"/>
        <v>0</v>
      </c>
      <c r="AC100" s="54" t="e">
        <f>AB100/presupuesto!M41</f>
        <v>#DIV/0!</v>
      </c>
    </row>
    <row r="101" spans="1:29" ht="12">
      <c r="A101" s="148">
        <f>presupuesto!B42</f>
        <v>0</v>
      </c>
      <c r="B101" s="85"/>
      <c r="C101" s="73"/>
      <c r="D101" s="90"/>
      <c r="E101" s="90"/>
      <c r="F101" s="90"/>
      <c r="G101" s="90"/>
      <c r="H101" s="142"/>
      <c r="I101" s="90"/>
      <c r="J101" s="90"/>
      <c r="K101" s="90"/>
      <c r="L101" s="90"/>
      <c r="M101" s="142"/>
      <c r="N101" s="90"/>
      <c r="O101" s="90"/>
      <c r="P101" s="90"/>
      <c r="Q101" s="90"/>
      <c r="R101" s="142"/>
      <c r="S101" s="90"/>
      <c r="T101" s="90"/>
      <c r="U101" s="90"/>
      <c r="V101" s="90"/>
      <c r="W101" s="142"/>
      <c r="X101" s="90">
        <f t="shared" si="10"/>
        <v>0</v>
      </c>
      <c r="Y101" s="90">
        <f t="shared" si="11"/>
        <v>0</v>
      </c>
      <c r="Z101" s="90">
        <f t="shared" si="12"/>
        <v>0</v>
      </c>
      <c r="AA101" s="90">
        <f t="shared" si="13"/>
        <v>0</v>
      </c>
      <c r="AB101" s="71">
        <f t="shared" si="14"/>
        <v>0</v>
      </c>
      <c r="AC101" s="54" t="e">
        <f>AB101/presupuesto!M42</f>
        <v>#DIV/0!</v>
      </c>
    </row>
    <row r="102" spans="1:29" ht="12">
      <c r="A102" s="148">
        <f>presupuesto!B43</f>
        <v>0</v>
      </c>
      <c r="B102" s="85"/>
      <c r="C102" s="73"/>
      <c r="D102" s="90"/>
      <c r="E102" s="90"/>
      <c r="F102" s="90"/>
      <c r="G102" s="90"/>
      <c r="H102" s="142"/>
      <c r="I102" s="90"/>
      <c r="J102" s="90"/>
      <c r="K102" s="90"/>
      <c r="L102" s="90"/>
      <c r="M102" s="142"/>
      <c r="N102" s="90"/>
      <c r="O102" s="90"/>
      <c r="P102" s="90"/>
      <c r="Q102" s="90"/>
      <c r="R102" s="142"/>
      <c r="S102" s="90"/>
      <c r="T102" s="90"/>
      <c r="U102" s="90"/>
      <c r="V102" s="90"/>
      <c r="W102" s="142"/>
      <c r="X102" s="90">
        <f t="shared" si="10"/>
        <v>0</v>
      </c>
      <c r="Y102" s="90">
        <f t="shared" si="11"/>
        <v>0</v>
      </c>
      <c r="Z102" s="90">
        <f t="shared" si="12"/>
        <v>0</v>
      </c>
      <c r="AA102" s="90">
        <f t="shared" si="13"/>
        <v>0</v>
      </c>
      <c r="AB102" s="71">
        <f t="shared" si="14"/>
        <v>0</v>
      </c>
      <c r="AC102" s="54" t="e">
        <f>AB102/presupuesto!M43</f>
        <v>#DIV/0!</v>
      </c>
    </row>
    <row r="103" spans="1:29" ht="12">
      <c r="A103" s="148">
        <f>presupuesto!B44</f>
        <v>0</v>
      </c>
      <c r="B103" s="85"/>
      <c r="C103" s="73"/>
      <c r="D103" s="90"/>
      <c r="E103" s="90"/>
      <c r="F103" s="90"/>
      <c r="G103" s="90"/>
      <c r="H103" s="142"/>
      <c r="I103" s="90"/>
      <c r="J103" s="90"/>
      <c r="K103" s="90"/>
      <c r="L103" s="90"/>
      <c r="M103" s="142"/>
      <c r="N103" s="90"/>
      <c r="O103" s="90"/>
      <c r="P103" s="90"/>
      <c r="Q103" s="90"/>
      <c r="R103" s="142"/>
      <c r="S103" s="90"/>
      <c r="T103" s="90"/>
      <c r="U103" s="90"/>
      <c r="V103" s="90"/>
      <c r="W103" s="142"/>
      <c r="X103" s="90">
        <f t="shared" si="10"/>
        <v>0</v>
      </c>
      <c r="Y103" s="90">
        <f t="shared" si="11"/>
        <v>0</v>
      </c>
      <c r="Z103" s="90">
        <f t="shared" si="12"/>
        <v>0</v>
      </c>
      <c r="AA103" s="90">
        <f t="shared" si="13"/>
        <v>0</v>
      </c>
      <c r="AB103" s="71">
        <f t="shared" si="14"/>
        <v>0</v>
      </c>
      <c r="AC103" s="54" t="e">
        <f>AB103/presupuesto!M44</f>
        <v>#DIV/0!</v>
      </c>
    </row>
    <row r="104" spans="1:29" ht="12">
      <c r="A104" s="148">
        <f>presupuesto!B45</f>
        <v>0</v>
      </c>
      <c r="B104" s="85"/>
      <c r="C104" s="73"/>
      <c r="D104" s="90"/>
      <c r="E104" s="90"/>
      <c r="F104" s="90"/>
      <c r="G104" s="90"/>
      <c r="H104" s="142"/>
      <c r="I104" s="90"/>
      <c r="J104" s="90"/>
      <c r="K104" s="90"/>
      <c r="L104" s="90"/>
      <c r="M104" s="142"/>
      <c r="N104" s="90"/>
      <c r="O104" s="90"/>
      <c r="P104" s="90"/>
      <c r="Q104" s="90"/>
      <c r="R104" s="142"/>
      <c r="S104" s="90"/>
      <c r="T104" s="90"/>
      <c r="U104" s="90"/>
      <c r="V104" s="90"/>
      <c r="W104" s="142"/>
      <c r="X104" s="90">
        <f t="shared" si="10"/>
        <v>0</v>
      </c>
      <c r="Y104" s="90">
        <f t="shared" si="11"/>
        <v>0</v>
      </c>
      <c r="Z104" s="90">
        <f t="shared" si="12"/>
        <v>0</v>
      </c>
      <c r="AA104" s="90">
        <f t="shared" si="13"/>
        <v>0</v>
      </c>
      <c r="AB104" s="71">
        <f t="shared" si="14"/>
        <v>0</v>
      </c>
      <c r="AC104" s="54" t="e">
        <f>AB104/presupuesto!M45</f>
        <v>#DIV/0!</v>
      </c>
    </row>
    <row r="105" spans="1:29" ht="12">
      <c r="A105" s="148">
        <f>presupuesto!B46</f>
        <v>0</v>
      </c>
      <c r="B105" s="85"/>
      <c r="C105" s="73"/>
      <c r="D105" s="110"/>
      <c r="E105" s="119"/>
      <c r="F105" s="119"/>
      <c r="G105" s="119"/>
      <c r="H105" s="142"/>
      <c r="I105" s="110"/>
      <c r="J105" s="119"/>
      <c r="K105" s="119"/>
      <c r="L105" s="119"/>
      <c r="M105" s="142"/>
      <c r="N105" s="110"/>
      <c r="O105" s="119"/>
      <c r="P105" s="119"/>
      <c r="Q105" s="119"/>
      <c r="R105" s="142"/>
      <c r="S105" s="110"/>
      <c r="T105" s="119"/>
      <c r="U105" s="119"/>
      <c r="V105" s="119"/>
      <c r="W105" s="142"/>
      <c r="X105" s="90">
        <f t="shared" si="10"/>
        <v>0</v>
      </c>
      <c r="Y105" s="90">
        <f t="shared" si="11"/>
        <v>0</v>
      </c>
      <c r="Z105" s="90">
        <f t="shared" si="12"/>
        <v>0</v>
      </c>
      <c r="AA105" s="90">
        <f t="shared" si="13"/>
        <v>0</v>
      </c>
      <c r="AB105" s="71">
        <f t="shared" si="14"/>
        <v>0</v>
      </c>
      <c r="AC105" s="54" t="e">
        <f>AB105/presupuesto!M46</f>
        <v>#DIV/0!</v>
      </c>
    </row>
    <row r="106" spans="1:29" ht="12">
      <c r="A106" s="148">
        <f>presupuesto!B47</f>
        <v>0</v>
      </c>
      <c r="B106" s="85"/>
      <c r="C106" s="73"/>
      <c r="D106" s="90"/>
      <c r="E106" s="90"/>
      <c r="F106" s="90"/>
      <c r="G106" s="90"/>
      <c r="H106" s="142"/>
      <c r="I106" s="90"/>
      <c r="J106" s="90"/>
      <c r="K106" s="90"/>
      <c r="L106" s="90"/>
      <c r="M106" s="142"/>
      <c r="N106" s="90"/>
      <c r="O106" s="90"/>
      <c r="P106" s="90"/>
      <c r="Q106" s="90"/>
      <c r="R106" s="142"/>
      <c r="S106" s="90"/>
      <c r="T106" s="90"/>
      <c r="U106" s="90"/>
      <c r="V106" s="90"/>
      <c r="W106" s="142"/>
      <c r="X106" s="90">
        <f t="shared" si="10"/>
        <v>0</v>
      </c>
      <c r="Y106" s="90">
        <f t="shared" si="11"/>
        <v>0</v>
      </c>
      <c r="Z106" s="90">
        <f t="shared" si="12"/>
        <v>0</v>
      </c>
      <c r="AA106" s="90">
        <f t="shared" si="13"/>
        <v>0</v>
      </c>
      <c r="AB106" s="71">
        <f t="shared" si="14"/>
        <v>0</v>
      </c>
      <c r="AC106" s="54" t="e">
        <f>AB106/presupuesto!M47</f>
        <v>#DIV/0!</v>
      </c>
    </row>
    <row r="107" spans="1:29" ht="12">
      <c r="A107" s="148">
        <f>presupuesto!B48</f>
        <v>0</v>
      </c>
      <c r="B107" s="85"/>
      <c r="C107" s="73"/>
      <c r="D107" s="90"/>
      <c r="E107" s="90"/>
      <c r="F107" s="90"/>
      <c r="G107" s="90"/>
      <c r="H107" s="142"/>
      <c r="I107" s="90"/>
      <c r="J107" s="90"/>
      <c r="K107" s="90"/>
      <c r="L107" s="90"/>
      <c r="M107" s="142"/>
      <c r="N107" s="90"/>
      <c r="O107" s="90"/>
      <c r="P107" s="90"/>
      <c r="Q107" s="90"/>
      <c r="R107" s="142"/>
      <c r="S107" s="90"/>
      <c r="T107" s="90"/>
      <c r="U107" s="90"/>
      <c r="V107" s="90"/>
      <c r="W107" s="142"/>
      <c r="X107" s="90">
        <f t="shared" si="10"/>
        <v>0</v>
      </c>
      <c r="Y107" s="90">
        <f t="shared" si="11"/>
        <v>0</v>
      </c>
      <c r="Z107" s="90">
        <f t="shared" si="12"/>
        <v>0</v>
      </c>
      <c r="AA107" s="90">
        <f t="shared" si="13"/>
        <v>0</v>
      </c>
      <c r="AB107" s="71">
        <f t="shared" si="14"/>
        <v>0</v>
      </c>
      <c r="AC107" s="54" t="e">
        <f>AB107/presupuesto!M48</f>
        <v>#DIV/0!</v>
      </c>
    </row>
    <row r="108" spans="1:29" ht="12">
      <c r="A108" s="148">
        <f>presupuesto!B49</f>
        <v>0</v>
      </c>
      <c r="B108" s="85"/>
      <c r="C108" s="73"/>
      <c r="D108" s="90"/>
      <c r="E108" s="90"/>
      <c r="F108" s="90"/>
      <c r="G108" s="90"/>
      <c r="H108" s="142"/>
      <c r="I108" s="90"/>
      <c r="J108" s="90"/>
      <c r="K108" s="90"/>
      <c r="L108" s="90"/>
      <c r="M108" s="142"/>
      <c r="N108" s="90"/>
      <c r="O108" s="90"/>
      <c r="P108" s="90"/>
      <c r="Q108" s="90"/>
      <c r="R108" s="142"/>
      <c r="S108" s="90"/>
      <c r="T108" s="90"/>
      <c r="U108" s="90"/>
      <c r="V108" s="90"/>
      <c r="W108" s="142"/>
      <c r="X108" s="90">
        <f t="shared" si="10"/>
        <v>0</v>
      </c>
      <c r="Y108" s="90">
        <f t="shared" si="11"/>
        <v>0</v>
      </c>
      <c r="Z108" s="90">
        <f t="shared" si="12"/>
        <v>0</v>
      </c>
      <c r="AA108" s="90">
        <f t="shared" si="13"/>
        <v>0</v>
      </c>
      <c r="AB108" s="71">
        <f t="shared" si="14"/>
        <v>0</v>
      </c>
      <c r="AC108" s="54" t="e">
        <f>AB108/presupuesto!M49</f>
        <v>#DIV/0!</v>
      </c>
    </row>
    <row r="109" spans="1:29" ht="12">
      <c r="A109" s="148">
        <f>presupuesto!B50</f>
        <v>0</v>
      </c>
      <c r="B109" s="85"/>
      <c r="C109" s="73"/>
      <c r="D109" s="90"/>
      <c r="E109" s="90"/>
      <c r="F109" s="90"/>
      <c r="G109" s="90"/>
      <c r="H109" s="142"/>
      <c r="I109" s="90"/>
      <c r="J109" s="90"/>
      <c r="K109" s="90"/>
      <c r="L109" s="90"/>
      <c r="M109" s="142"/>
      <c r="N109" s="90"/>
      <c r="O109" s="90"/>
      <c r="P109" s="90"/>
      <c r="Q109" s="90"/>
      <c r="R109" s="142"/>
      <c r="S109" s="90"/>
      <c r="T109" s="90"/>
      <c r="U109" s="90"/>
      <c r="V109" s="90"/>
      <c r="W109" s="142"/>
      <c r="X109" s="90">
        <f t="shared" si="10"/>
        <v>0</v>
      </c>
      <c r="Y109" s="90">
        <f t="shared" si="11"/>
        <v>0</v>
      </c>
      <c r="Z109" s="90">
        <f t="shared" si="12"/>
        <v>0</v>
      </c>
      <c r="AA109" s="90">
        <f t="shared" si="13"/>
        <v>0</v>
      </c>
      <c r="AB109" s="71">
        <f t="shared" si="14"/>
        <v>0</v>
      </c>
      <c r="AC109" s="54" t="e">
        <f>AB109/presupuesto!M50</f>
        <v>#DIV/0!</v>
      </c>
    </row>
    <row r="110" spans="1:29" ht="12">
      <c r="A110" s="148">
        <f>presupuesto!B51</f>
        <v>0</v>
      </c>
      <c r="B110" s="85"/>
      <c r="C110" s="73"/>
      <c r="D110" s="90"/>
      <c r="E110" s="90"/>
      <c r="F110" s="90"/>
      <c r="G110" s="90"/>
      <c r="H110" s="142"/>
      <c r="I110" s="90"/>
      <c r="J110" s="90"/>
      <c r="K110" s="90"/>
      <c r="L110" s="90"/>
      <c r="M110" s="142"/>
      <c r="N110" s="90"/>
      <c r="O110" s="90"/>
      <c r="P110" s="90"/>
      <c r="Q110" s="90"/>
      <c r="R110" s="142"/>
      <c r="S110" s="90"/>
      <c r="T110" s="90"/>
      <c r="U110" s="90"/>
      <c r="V110" s="90"/>
      <c r="W110" s="142"/>
      <c r="X110" s="90">
        <f t="shared" si="10"/>
        <v>0</v>
      </c>
      <c r="Y110" s="90">
        <f t="shared" si="11"/>
        <v>0</v>
      </c>
      <c r="Z110" s="90">
        <f t="shared" si="12"/>
        <v>0</v>
      </c>
      <c r="AA110" s="90">
        <f t="shared" si="13"/>
        <v>0</v>
      </c>
      <c r="AB110" s="71">
        <f t="shared" si="14"/>
        <v>0</v>
      </c>
      <c r="AC110" s="54" t="e">
        <f>AB110/presupuesto!M51</f>
        <v>#DIV/0!</v>
      </c>
    </row>
    <row r="111" spans="1:29" ht="12">
      <c r="A111" s="148">
        <f>presupuesto!B52</f>
        <v>0</v>
      </c>
      <c r="B111" s="85"/>
      <c r="C111" s="73"/>
      <c r="D111" s="90"/>
      <c r="E111" s="90"/>
      <c r="F111" s="90"/>
      <c r="G111" s="90"/>
      <c r="H111" s="142"/>
      <c r="I111" s="90"/>
      <c r="J111" s="90"/>
      <c r="K111" s="90"/>
      <c r="L111" s="90"/>
      <c r="M111" s="142"/>
      <c r="N111" s="90"/>
      <c r="O111" s="90"/>
      <c r="P111" s="90"/>
      <c r="Q111" s="90"/>
      <c r="R111" s="142"/>
      <c r="S111" s="90"/>
      <c r="T111" s="90"/>
      <c r="U111" s="90"/>
      <c r="V111" s="90"/>
      <c r="W111" s="142"/>
      <c r="X111" s="90">
        <f t="shared" si="10"/>
        <v>0</v>
      </c>
      <c r="Y111" s="90">
        <f t="shared" si="11"/>
        <v>0</v>
      </c>
      <c r="Z111" s="90">
        <f t="shared" si="12"/>
        <v>0</v>
      </c>
      <c r="AA111" s="90">
        <f t="shared" si="13"/>
        <v>0</v>
      </c>
      <c r="AB111" s="71">
        <f t="shared" si="14"/>
        <v>0</v>
      </c>
      <c r="AC111" s="54" t="e">
        <f>AB111/presupuesto!M52</f>
        <v>#DIV/0!</v>
      </c>
    </row>
    <row r="112" spans="1:29" ht="12">
      <c r="A112" s="148">
        <f>presupuesto!B53</f>
        <v>0</v>
      </c>
      <c r="B112" s="85"/>
      <c r="C112" s="73"/>
      <c r="D112" s="90"/>
      <c r="E112" s="90"/>
      <c r="F112" s="90"/>
      <c r="G112" s="90"/>
      <c r="H112" s="142"/>
      <c r="I112" s="90"/>
      <c r="J112" s="90"/>
      <c r="K112" s="90"/>
      <c r="L112" s="90"/>
      <c r="M112" s="142"/>
      <c r="N112" s="90"/>
      <c r="O112" s="90"/>
      <c r="P112" s="90"/>
      <c r="Q112" s="90"/>
      <c r="R112" s="142"/>
      <c r="S112" s="90"/>
      <c r="T112" s="90"/>
      <c r="U112" s="90"/>
      <c r="V112" s="90"/>
      <c r="W112" s="142"/>
      <c r="X112" s="90">
        <f t="shared" si="10"/>
        <v>0</v>
      </c>
      <c r="Y112" s="90">
        <f t="shared" si="11"/>
        <v>0</v>
      </c>
      <c r="Z112" s="90">
        <f t="shared" si="12"/>
        <v>0</v>
      </c>
      <c r="AA112" s="90">
        <f t="shared" si="13"/>
        <v>0</v>
      </c>
      <c r="AB112" s="71">
        <f t="shared" si="14"/>
        <v>0</v>
      </c>
      <c r="AC112" s="54" t="e">
        <f>AB112/presupuesto!M53</f>
        <v>#DIV/0!</v>
      </c>
    </row>
    <row r="113" spans="1:29" ht="12">
      <c r="A113" s="148">
        <f>presupuesto!B54</f>
        <v>0</v>
      </c>
      <c r="B113" s="85"/>
      <c r="C113" s="73"/>
      <c r="D113" s="90"/>
      <c r="E113" s="90"/>
      <c r="F113" s="90"/>
      <c r="G113" s="90"/>
      <c r="H113" s="142"/>
      <c r="I113" s="90"/>
      <c r="J113" s="90"/>
      <c r="K113" s="90"/>
      <c r="L113" s="90"/>
      <c r="M113" s="142"/>
      <c r="N113" s="90"/>
      <c r="O113" s="90"/>
      <c r="P113" s="90"/>
      <c r="Q113" s="90"/>
      <c r="R113" s="142"/>
      <c r="S113" s="90"/>
      <c r="T113" s="90"/>
      <c r="U113" s="90"/>
      <c r="V113" s="90"/>
      <c r="W113" s="142"/>
      <c r="X113" s="90">
        <f t="shared" si="10"/>
        <v>0</v>
      </c>
      <c r="Y113" s="90">
        <f t="shared" si="11"/>
        <v>0</v>
      </c>
      <c r="Z113" s="90">
        <f t="shared" si="12"/>
        <v>0</v>
      </c>
      <c r="AA113" s="90">
        <f t="shared" si="13"/>
        <v>0</v>
      </c>
      <c r="AB113" s="71">
        <f t="shared" si="14"/>
        <v>0</v>
      </c>
      <c r="AC113" s="54" t="e">
        <f>AB113/presupuesto!M54</f>
        <v>#DIV/0!</v>
      </c>
    </row>
    <row r="114" spans="1:29" ht="12">
      <c r="A114" s="148">
        <f>presupuesto!B55</f>
        <v>0</v>
      </c>
      <c r="B114" s="85"/>
      <c r="C114" s="73"/>
      <c r="D114" s="90"/>
      <c r="E114" s="90"/>
      <c r="F114" s="90"/>
      <c r="G114" s="90"/>
      <c r="H114" s="142"/>
      <c r="I114" s="90"/>
      <c r="J114" s="90"/>
      <c r="K114" s="90"/>
      <c r="L114" s="90"/>
      <c r="M114" s="142"/>
      <c r="N114" s="90"/>
      <c r="O114" s="90"/>
      <c r="P114" s="90"/>
      <c r="Q114" s="90"/>
      <c r="R114" s="142"/>
      <c r="S114" s="90"/>
      <c r="T114" s="90"/>
      <c r="U114" s="90"/>
      <c r="V114" s="90"/>
      <c r="W114" s="142"/>
      <c r="X114" s="90">
        <f aca="true" t="shared" si="15" ref="X114:X123">SUM(D114+I114+N114+S114)</f>
        <v>0</v>
      </c>
      <c r="Y114" s="90">
        <f t="shared" si="11"/>
        <v>0</v>
      </c>
      <c r="Z114" s="90">
        <f t="shared" si="12"/>
        <v>0</v>
      </c>
      <c r="AA114" s="90">
        <f t="shared" si="13"/>
        <v>0</v>
      </c>
      <c r="AB114" s="71">
        <f t="shared" si="14"/>
        <v>0</v>
      </c>
      <c r="AC114" s="54" t="e">
        <f>AB114/presupuesto!M55</f>
        <v>#DIV/0!</v>
      </c>
    </row>
    <row r="115" spans="1:29" ht="12">
      <c r="A115" s="148">
        <f>presupuesto!B56</f>
        <v>0</v>
      </c>
      <c r="B115" s="85"/>
      <c r="C115" s="73"/>
      <c r="D115" s="90"/>
      <c r="E115" s="90"/>
      <c r="F115" s="90"/>
      <c r="G115" s="90"/>
      <c r="H115" s="142"/>
      <c r="I115" s="90"/>
      <c r="J115" s="90"/>
      <c r="K115" s="90"/>
      <c r="L115" s="90"/>
      <c r="M115" s="142"/>
      <c r="N115" s="90"/>
      <c r="O115" s="90"/>
      <c r="P115" s="90"/>
      <c r="Q115" s="90"/>
      <c r="R115" s="142"/>
      <c r="S115" s="90"/>
      <c r="T115" s="90"/>
      <c r="U115" s="90"/>
      <c r="V115" s="90"/>
      <c r="W115" s="142"/>
      <c r="X115" s="90">
        <f t="shared" si="15"/>
        <v>0</v>
      </c>
      <c r="Y115" s="90">
        <f t="shared" si="11"/>
        <v>0</v>
      </c>
      <c r="Z115" s="90">
        <f t="shared" si="12"/>
        <v>0</v>
      </c>
      <c r="AA115" s="90">
        <f t="shared" si="13"/>
        <v>0</v>
      </c>
      <c r="AB115" s="71">
        <f t="shared" si="14"/>
        <v>0</v>
      </c>
      <c r="AC115" s="54" t="e">
        <f>AB115/presupuesto!M56</f>
        <v>#DIV/0!</v>
      </c>
    </row>
    <row r="116" spans="1:29" ht="12">
      <c r="A116" s="148">
        <f>presupuesto!B57</f>
        <v>0</v>
      </c>
      <c r="B116" s="85"/>
      <c r="C116" s="73"/>
      <c r="D116" s="90"/>
      <c r="E116" s="90"/>
      <c r="F116" s="90"/>
      <c r="G116" s="90"/>
      <c r="H116" s="142"/>
      <c r="I116" s="90"/>
      <c r="J116" s="90"/>
      <c r="K116" s="90"/>
      <c r="L116" s="90"/>
      <c r="M116" s="142"/>
      <c r="N116" s="90"/>
      <c r="O116" s="90"/>
      <c r="P116" s="90"/>
      <c r="Q116" s="90"/>
      <c r="R116" s="142"/>
      <c r="S116" s="90"/>
      <c r="T116" s="90"/>
      <c r="U116" s="90"/>
      <c r="V116" s="90"/>
      <c r="W116" s="142"/>
      <c r="X116" s="90">
        <f t="shared" si="15"/>
        <v>0</v>
      </c>
      <c r="Y116" s="90">
        <f t="shared" si="11"/>
        <v>0</v>
      </c>
      <c r="Z116" s="90">
        <f t="shared" si="12"/>
        <v>0</v>
      </c>
      <c r="AA116" s="90">
        <f t="shared" si="13"/>
        <v>0</v>
      </c>
      <c r="AB116" s="71">
        <f t="shared" si="14"/>
        <v>0</v>
      </c>
      <c r="AC116" s="54" t="e">
        <f>AB116/presupuesto!M57</f>
        <v>#DIV/0!</v>
      </c>
    </row>
    <row r="117" spans="1:29" ht="12">
      <c r="A117" s="148">
        <f>presupuesto!B58</f>
        <v>0</v>
      </c>
      <c r="B117" s="85"/>
      <c r="C117" s="73"/>
      <c r="D117" s="90"/>
      <c r="E117" s="90"/>
      <c r="F117" s="90"/>
      <c r="G117" s="90"/>
      <c r="H117" s="142"/>
      <c r="I117" s="90"/>
      <c r="J117" s="90"/>
      <c r="K117" s="90"/>
      <c r="L117" s="90"/>
      <c r="M117" s="142"/>
      <c r="N117" s="90"/>
      <c r="O117" s="90"/>
      <c r="P117" s="90"/>
      <c r="Q117" s="90"/>
      <c r="R117" s="142"/>
      <c r="S117" s="90"/>
      <c r="T117" s="90"/>
      <c r="U117" s="90"/>
      <c r="V117" s="90"/>
      <c r="W117" s="142"/>
      <c r="X117" s="90">
        <f t="shared" si="15"/>
        <v>0</v>
      </c>
      <c r="Y117" s="90">
        <f t="shared" si="11"/>
        <v>0</v>
      </c>
      <c r="Z117" s="90">
        <f t="shared" si="12"/>
        <v>0</v>
      </c>
      <c r="AA117" s="90">
        <f t="shared" si="13"/>
        <v>0</v>
      </c>
      <c r="AB117" s="71">
        <f t="shared" si="14"/>
        <v>0</v>
      </c>
      <c r="AC117" s="54" t="e">
        <f>AB117/presupuesto!M58</f>
        <v>#DIV/0!</v>
      </c>
    </row>
    <row r="118" spans="1:29" ht="12">
      <c r="A118" s="148">
        <f>presupuesto!B59</f>
        <v>0</v>
      </c>
      <c r="B118" s="85"/>
      <c r="C118" s="73"/>
      <c r="D118" s="90"/>
      <c r="E118" s="90"/>
      <c r="F118" s="90"/>
      <c r="G118" s="90"/>
      <c r="H118" s="142"/>
      <c r="I118" s="90"/>
      <c r="J118" s="90"/>
      <c r="K118" s="90"/>
      <c r="L118" s="90"/>
      <c r="M118" s="142"/>
      <c r="N118" s="90"/>
      <c r="O118" s="90"/>
      <c r="P118" s="90"/>
      <c r="Q118" s="90"/>
      <c r="R118" s="142"/>
      <c r="S118" s="90"/>
      <c r="T118" s="90"/>
      <c r="U118" s="90"/>
      <c r="V118" s="90"/>
      <c r="W118" s="142"/>
      <c r="X118" s="90">
        <f t="shared" si="15"/>
        <v>0</v>
      </c>
      <c r="Y118" s="90">
        <f t="shared" si="11"/>
        <v>0</v>
      </c>
      <c r="Z118" s="90">
        <f t="shared" si="12"/>
        <v>0</v>
      </c>
      <c r="AA118" s="90">
        <f t="shared" si="13"/>
        <v>0</v>
      </c>
      <c r="AB118" s="71">
        <f t="shared" si="14"/>
        <v>0</v>
      </c>
      <c r="AC118" s="54" t="e">
        <f>AB118/presupuesto!M59</f>
        <v>#DIV/0!</v>
      </c>
    </row>
    <row r="119" spans="1:29" ht="12">
      <c r="A119" s="148">
        <f>presupuesto!B60</f>
        <v>0</v>
      </c>
      <c r="B119" s="85"/>
      <c r="C119" s="73"/>
      <c r="D119" s="90"/>
      <c r="E119" s="90"/>
      <c r="F119" s="90"/>
      <c r="G119" s="90"/>
      <c r="H119" s="142"/>
      <c r="I119" s="90"/>
      <c r="J119" s="90"/>
      <c r="K119" s="90"/>
      <c r="L119" s="90"/>
      <c r="M119" s="142"/>
      <c r="N119" s="90"/>
      <c r="O119" s="90"/>
      <c r="P119" s="90"/>
      <c r="Q119" s="90"/>
      <c r="R119" s="142"/>
      <c r="S119" s="90"/>
      <c r="T119" s="90"/>
      <c r="U119" s="90"/>
      <c r="V119" s="90"/>
      <c r="W119" s="142"/>
      <c r="X119" s="90">
        <f t="shared" si="15"/>
        <v>0</v>
      </c>
      <c r="Y119" s="90">
        <f t="shared" si="11"/>
        <v>0</v>
      </c>
      <c r="Z119" s="90">
        <f t="shared" si="12"/>
        <v>0</v>
      </c>
      <c r="AA119" s="90">
        <f t="shared" si="13"/>
        <v>0</v>
      </c>
      <c r="AB119" s="71">
        <f t="shared" si="14"/>
        <v>0</v>
      </c>
      <c r="AC119" s="54" t="e">
        <f>AB119/presupuesto!M60</f>
        <v>#DIV/0!</v>
      </c>
    </row>
    <row r="120" spans="1:29" ht="12">
      <c r="A120" s="148">
        <f>presupuesto!B61</f>
        <v>0</v>
      </c>
      <c r="B120" s="85"/>
      <c r="C120" s="73"/>
      <c r="D120" s="90"/>
      <c r="E120" s="90"/>
      <c r="F120" s="90"/>
      <c r="G120" s="90"/>
      <c r="H120" s="142"/>
      <c r="I120" s="90"/>
      <c r="J120" s="90"/>
      <c r="K120" s="90"/>
      <c r="L120" s="90"/>
      <c r="M120" s="142"/>
      <c r="N120" s="90"/>
      <c r="O120" s="90"/>
      <c r="P120" s="90"/>
      <c r="Q120" s="90"/>
      <c r="R120" s="142"/>
      <c r="S120" s="90"/>
      <c r="T120" s="90"/>
      <c r="U120" s="90"/>
      <c r="V120" s="90"/>
      <c r="W120" s="142"/>
      <c r="X120" s="90">
        <f t="shared" si="15"/>
        <v>0</v>
      </c>
      <c r="Y120" s="90">
        <f t="shared" si="11"/>
        <v>0</v>
      </c>
      <c r="Z120" s="90">
        <f t="shared" si="12"/>
        <v>0</v>
      </c>
      <c r="AA120" s="90">
        <f t="shared" si="13"/>
        <v>0</v>
      </c>
      <c r="AB120" s="71">
        <f t="shared" si="14"/>
        <v>0</v>
      </c>
      <c r="AC120" s="54" t="e">
        <f>AB120/presupuesto!M61</f>
        <v>#DIV/0!</v>
      </c>
    </row>
    <row r="121" spans="1:29" ht="12">
      <c r="A121" s="148">
        <f>presupuesto!B62</f>
        <v>0</v>
      </c>
      <c r="B121" s="85"/>
      <c r="C121" s="73"/>
      <c r="D121" s="90"/>
      <c r="E121" s="90"/>
      <c r="F121" s="90"/>
      <c r="G121" s="90"/>
      <c r="H121" s="142"/>
      <c r="I121" s="90"/>
      <c r="J121" s="90"/>
      <c r="K121" s="90"/>
      <c r="L121" s="90"/>
      <c r="M121" s="142"/>
      <c r="N121" s="90"/>
      <c r="O121" s="90"/>
      <c r="P121" s="90"/>
      <c r="Q121" s="90"/>
      <c r="R121" s="142"/>
      <c r="S121" s="90"/>
      <c r="T121" s="90"/>
      <c r="U121" s="90"/>
      <c r="V121" s="90"/>
      <c r="W121" s="142"/>
      <c r="X121" s="90">
        <f t="shared" si="15"/>
        <v>0</v>
      </c>
      <c r="Y121" s="90">
        <f t="shared" si="11"/>
        <v>0</v>
      </c>
      <c r="Z121" s="90">
        <f t="shared" si="12"/>
        <v>0</v>
      </c>
      <c r="AA121" s="90">
        <f t="shared" si="13"/>
        <v>0</v>
      </c>
      <c r="AB121" s="71">
        <f t="shared" si="14"/>
        <v>0</v>
      </c>
      <c r="AC121" s="54" t="e">
        <f>AB121/presupuesto!M62</f>
        <v>#DIV/0!</v>
      </c>
    </row>
    <row r="122" spans="1:29" ht="12">
      <c r="A122" s="148">
        <f>presupuesto!B63</f>
        <v>0</v>
      </c>
      <c r="B122" s="85"/>
      <c r="C122" s="73"/>
      <c r="D122" s="90"/>
      <c r="E122" s="90"/>
      <c r="F122" s="90"/>
      <c r="G122" s="90"/>
      <c r="H122" s="142"/>
      <c r="I122" s="90"/>
      <c r="J122" s="90"/>
      <c r="K122" s="90"/>
      <c r="L122" s="90"/>
      <c r="M122" s="142"/>
      <c r="N122" s="90"/>
      <c r="O122" s="90"/>
      <c r="P122" s="90"/>
      <c r="Q122" s="90"/>
      <c r="R122" s="142"/>
      <c r="S122" s="90"/>
      <c r="T122" s="90"/>
      <c r="U122" s="90"/>
      <c r="V122" s="90"/>
      <c r="W122" s="142"/>
      <c r="X122" s="90">
        <f t="shared" si="15"/>
        <v>0</v>
      </c>
      <c r="Y122" s="90">
        <f t="shared" si="11"/>
        <v>0</v>
      </c>
      <c r="Z122" s="90">
        <f t="shared" si="12"/>
        <v>0</v>
      </c>
      <c r="AA122" s="90">
        <f t="shared" si="13"/>
        <v>0</v>
      </c>
      <c r="AB122" s="71">
        <f t="shared" si="14"/>
        <v>0</v>
      </c>
      <c r="AC122" s="54" t="e">
        <f>AB122/presupuesto!M63</f>
        <v>#DIV/0!</v>
      </c>
    </row>
    <row r="123" spans="1:29" ht="12">
      <c r="A123" s="148">
        <f>presupuesto!B64</f>
        <v>0</v>
      </c>
      <c r="B123" s="85"/>
      <c r="C123" s="73"/>
      <c r="D123" s="90"/>
      <c r="E123" s="90"/>
      <c r="F123" s="90"/>
      <c r="G123" s="90"/>
      <c r="H123" s="142"/>
      <c r="I123" s="90"/>
      <c r="J123" s="90"/>
      <c r="K123" s="90"/>
      <c r="L123" s="90"/>
      <c r="M123" s="142"/>
      <c r="N123" s="90"/>
      <c r="O123" s="90"/>
      <c r="P123" s="90"/>
      <c r="Q123" s="90"/>
      <c r="R123" s="142"/>
      <c r="S123" s="90"/>
      <c r="T123" s="90"/>
      <c r="U123" s="90"/>
      <c r="V123" s="90"/>
      <c r="W123" s="142"/>
      <c r="X123" s="90">
        <f t="shared" si="15"/>
        <v>0</v>
      </c>
      <c r="Y123" s="90">
        <f t="shared" si="11"/>
        <v>0</v>
      </c>
      <c r="Z123" s="90">
        <f t="shared" si="12"/>
        <v>0</v>
      </c>
      <c r="AA123" s="90">
        <f t="shared" si="13"/>
        <v>0</v>
      </c>
      <c r="AB123" s="71">
        <f t="shared" si="14"/>
        <v>0</v>
      </c>
      <c r="AC123" s="54" t="e">
        <f>AB123/presupuesto!M64</f>
        <v>#DIV/0!</v>
      </c>
    </row>
    <row r="124" spans="1:29" ht="12">
      <c r="A124" s="148">
        <f>presupuesto!B65</f>
        <v>0</v>
      </c>
      <c r="B124" s="85"/>
      <c r="C124" s="73"/>
      <c r="D124" s="90"/>
      <c r="E124" s="90"/>
      <c r="F124" s="90"/>
      <c r="G124" s="90"/>
      <c r="H124" s="142"/>
      <c r="I124" s="90"/>
      <c r="J124" s="90"/>
      <c r="K124" s="90"/>
      <c r="L124" s="90"/>
      <c r="M124" s="142"/>
      <c r="N124" s="90"/>
      <c r="O124" s="90"/>
      <c r="P124" s="90"/>
      <c r="Q124" s="90"/>
      <c r="R124" s="142"/>
      <c r="S124" s="90"/>
      <c r="T124" s="90"/>
      <c r="U124" s="90"/>
      <c r="V124" s="90"/>
      <c r="W124" s="142"/>
      <c r="X124" s="90"/>
      <c r="Y124" s="90">
        <f t="shared" si="11"/>
        <v>0</v>
      </c>
      <c r="Z124" s="90">
        <f t="shared" si="12"/>
        <v>0</v>
      </c>
      <c r="AA124" s="90">
        <f t="shared" si="13"/>
        <v>0</v>
      </c>
      <c r="AB124" s="71">
        <f t="shared" si="14"/>
        <v>0</v>
      </c>
      <c r="AC124" s="54" t="e">
        <f>AB124/presupuesto!M65</f>
        <v>#DIV/0!</v>
      </c>
    </row>
    <row r="125" spans="1:29" ht="12">
      <c r="A125" s="148">
        <f>presupuesto!B66</f>
        <v>0</v>
      </c>
      <c r="B125" s="85"/>
      <c r="C125" s="73"/>
      <c r="D125" s="120"/>
      <c r="E125" s="90"/>
      <c r="F125" s="90"/>
      <c r="G125" s="90"/>
      <c r="H125" s="142"/>
      <c r="I125" s="120"/>
      <c r="J125" s="90"/>
      <c r="K125" s="90"/>
      <c r="L125" s="90"/>
      <c r="M125" s="142"/>
      <c r="N125" s="120"/>
      <c r="O125" s="90"/>
      <c r="P125" s="90"/>
      <c r="Q125" s="90"/>
      <c r="R125" s="142"/>
      <c r="S125" s="120"/>
      <c r="T125" s="90"/>
      <c r="U125" s="90"/>
      <c r="V125" s="90"/>
      <c r="W125" s="142"/>
      <c r="X125" s="120"/>
      <c r="Y125" s="90">
        <f t="shared" si="11"/>
        <v>0</v>
      </c>
      <c r="Z125" s="90">
        <f t="shared" si="12"/>
        <v>0</v>
      </c>
      <c r="AA125" s="90">
        <f t="shared" si="13"/>
        <v>0</v>
      </c>
      <c r="AB125" s="71">
        <f t="shared" si="14"/>
        <v>0</v>
      </c>
      <c r="AC125" s="54" t="e">
        <f>AB125/presupuesto!M66</f>
        <v>#DIV/0!</v>
      </c>
    </row>
    <row r="126" spans="1:29" ht="12">
      <c r="A126" s="148">
        <f>presupuesto!B67</f>
        <v>0</v>
      </c>
      <c r="B126" s="85"/>
      <c r="C126" s="73"/>
      <c r="D126" s="120"/>
      <c r="E126" s="90"/>
      <c r="F126" s="90"/>
      <c r="G126" s="90"/>
      <c r="H126" s="142"/>
      <c r="I126" s="120"/>
      <c r="J126" s="90"/>
      <c r="K126" s="90"/>
      <c r="L126" s="90"/>
      <c r="M126" s="142"/>
      <c r="N126" s="120"/>
      <c r="O126" s="90"/>
      <c r="P126" s="90"/>
      <c r="Q126" s="90"/>
      <c r="R126" s="142"/>
      <c r="S126" s="120"/>
      <c r="T126" s="90"/>
      <c r="U126" s="90"/>
      <c r="V126" s="90"/>
      <c r="W126" s="142"/>
      <c r="X126" s="120"/>
      <c r="Y126" s="90">
        <f t="shared" si="11"/>
        <v>0</v>
      </c>
      <c r="Z126" s="90">
        <f t="shared" si="12"/>
        <v>0</v>
      </c>
      <c r="AA126" s="90">
        <f t="shared" si="13"/>
        <v>0</v>
      </c>
      <c r="AB126" s="71">
        <f t="shared" si="14"/>
        <v>0</v>
      </c>
      <c r="AC126" s="54" t="e">
        <f>AB126/presupuesto!M67</f>
        <v>#DIV/0!</v>
      </c>
    </row>
    <row r="127" spans="1:29" ht="12">
      <c r="A127" s="148">
        <f>presupuesto!B68</f>
        <v>0</v>
      </c>
      <c r="B127" s="85"/>
      <c r="C127" s="73"/>
      <c r="D127" s="120"/>
      <c r="E127" s="90"/>
      <c r="F127" s="90"/>
      <c r="G127" s="90"/>
      <c r="H127" s="142"/>
      <c r="I127" s="120"/>
      <c r="J127" s="90"/>
      <c r="K127" s="90"/>
      <c r="L127" s="90"/>
      <c r="M127" s="142"/>
      <c r="N127" s="120"/>
      <c r="O127" s="90"/>
      <c r="P127" s="90"/>
      <c r="Q127" s="90"/>
      <c r="R127" s="142"/>
      <c r="S127" s="120"/>
      <c r="T127" s="90"/>
      <c r="U127" s="90"/>
      <c r="V127" s="90"/>
      <c r="W127" s="142"/>
      <c r="X127" s="120"/>
      <c r="Y127" s="90">
        <f t="shared" si="11"/>
        <v>0</v>
      </c>
      <c r="Z127" s="90">
        <f t="shared" si="12"/>
        <v>0</v>
      </c>
      <c r="AA127" s="90">
        <f t="shared" si="13"/>
        <v>0</v>
      </c>
      <c r="AB127" s="71">
        <f t="shared" si="14"/>
        <v>0</v>
      </c>
      <c r="AC127" s="54" t="e">
        <f>AB127/presupuesto!M68</f>
        <v>#DIV/0!</v>
      </c>
    </row>
    <row r="128" spans="1:29" ht="12">
      <c r="A128" s="148">
        <f>presupuesto!B69</f>
        <v>0</v>
      </c>
      <c r="B128" s="85"/>
      <c r="C128" s="73"/>
      <c r="D128" s="120"/>
      <c r="E128" s="90"/>
      <c r="F128" s="90"/>
      <c r="G128" s="90"/>
      <c r="H128" s="142"/>
      <c r="I128" s="120"/>
      <c r="J128" s="90"/>
      <c r="K128" s="90"/>
      <c r="L128" s="90"/>
      <c r="M128" s="142"/>
      <c r="N128" s="120"/>
      <c r="O128" s="90"/>
      <c r="P128" s="90"/>
      <c r="Q128" s="90"/>
      <c r="R128" s="142"/>
      <c r="S128" s="120"/>
      <c r="T128" s="90"/>
      <c r="U128" s="90"/>
      <c r="V128" s="90"/>
      <c r="W128" s="142"/>
      <c r="X128" s="120"/>
      <c r="Y128" s="90">
        <f t="shared" si="11"/>
        <v>0</v>
      </c>
      <c r="Z128" s="90">
        <f t="shared" si="12"/>
        <v>0</v>
      </c>
      <c r="AA128" s="90">
        <f t="shared" si="13"/>
        <v>0</v>
      </c>
      <c r="AB128" s="71">
        <f t="shared" si="14"/>
        <v>0</v>
      </c>
      <c r="AC128" s="54" t="e">
        <f>AB128/presupuesto!M69</f>
        <v>#DIV/0!</v>
      </c>
    </row>
    <row r="129" spans="1:29" ht="12">
      <c r="A129" s="148">
        <f>presupuesto!B70</f>
        <v>0</v>
      </c>
      <c r="B129" s="85"/>
      <c r="C129" s="73"/>
      <c r="D129" s="120"/>
      <c r="E129" s="90"/>
      <c r="F129" s="90"/>
      <c r="G129" s="90"/>
      <c r="H129" s="142"/>
      <c r="I129" s="120"/>
      <c r="J129" s="90"/>
      <c r="K129" s="90"/>
      <c r="L129" s="90"/>
      <c r="M129" s="142"/>
      <c r="N129" s="120"/>
      <c r="O129" s="90"/>
      <c r="P129" s="90"/>
      <c r="Q129" s="90"/>
      <c r="R129" s="142"/>
      <c r="S129" s="120"/>
      <c r="T129" s="90"/>
      <c r="U129" s="90"/>
      <c r="V129" s="90"/>
      <c r="W129" s="142"/>
      <c r="X129" s="120"/>
      <c r="Y129" s="90">
        <f t="shared" si="11"/>
        <v>0</v>
      </c>
      <c r="Z129" s="90">
        <f t="shared" si="12"/>
        <v>0</v>
      </c>
      <c r="AA129" s="90">
        <f t="shared" si="13"/>
        <v>0</v>
      </c>
      <c r="AB129" s="71">
        <f t="shared" si="14"/>
        <v>0</v>
      </c>
      <c r="AC129" s="54" t="e">
        <f>AB129/presupuesto!M70</f>
        <v>#DIV/0!</v>
      </c>
    </row>
    <row r="130" spans="1:29" ht="12">
      <c r="A130" s="148">
        <f>presupuesto!B71</f>
        <v>0</v>
      </c>
      <c r="B130" s="85"/>
      <c r="C130" s="73"/>
      <c r="D130" s="120"/>
      <c r="E130" s="90"/>
      <c r="F130" s="90"/>
      <c r="G130" s="90"/>
      <c r="H130" s="142"/>
      <c r="I130" s="120"/>
      <c r="J130" s="90"/>
      <c r="K130" s="90"/>
      <c r="L130" s="90"/>
      <c r="M130" s="142"/>
      <c r="N130" s="120"/>
      <c r="O130" s="90"/>
      <c r="P130" s="90"/>
      <c r="Q130" s="90"/>
      <c r="R130" s="142"/>
      <c r="S130" s="120"/>
      <c r="T130" s="90"/>
      <c r="U130" s="90"/>
      <c r="V130" s="90"/>
      <c r="W130" s="142"/>
      <c r="X130" s="120"/>
      <c r="Y130" s="90">
        <f t="shared" si="11"/>
        <v>0</v>
      </c>
      <c r="Z130" s="90">
        <f t="shared" si="12"/>
        <v>0</v>
      </c>
      <c r="AA130" s="90">
        <f t="shared" si="13"/>
        <v>0</v>
      </c>
      <c r="AB130" s="71">
        <f t="shared" si="14"/>
        <v>0</v>
      </c>
      <c r="AC130" s="54" t="e">
        <f>AB130/presupuesto!M71</f>
        <v>#DIV/0!</v>
      </c>
    </row>
    <row r="131" spans="1:29" ht="12">
      <c r="A131" s="148">
        <f>presupuesto!B72</f>
        <v>0</v>
      </c>
      <c r="B131" s="85"/>
      <c r="C131" s="73"/>
      <c r="D131" s="120"/>
      <c r="E131" s="90"/>
      <c r="F131" s="90"/>
      <c r="G131" s="90"/>
      <c r="H131" s="142"/>
      <c r="I131" s="120"/>
      <c r="J131" s="90"/>
      <c r="K131" s="90"/>
      <c r="L131" s="90"/>
      <c r="M131" s="142"/>
      <c r="N131" s="120"/>
      <c r="O131" s="90"/>
      <c r="P131" s="90"/>
      <c r="Q131" s="90"/>
      <c r="R131" s="142"/>
      <c r="S131" s="120"/>
      <c r="T131" s="90"/>
      <c r="U131" s="90"/>
      <c r="V131" s="90"/>
      <c r="W131" s="142"/>
      <c r="X131" s="120"/>
      <c r="Y131" s="90">
        <f t="shared" si="11"/>
        <v>0</v>
      </c>
      <c r="Z131" s="90">
        <f t="shared" si="12"/>
        <v>0</v>
      </c>
      <c r="AA131" s="90">
        <f t="shared" si="13"/>
        <v>0</v>
      </c>
      <c r="AB131" s="71">
        <f t="shared" si="14"/>
        <v>0</v>
      </c>
      <c r="AC131" s="54" t="e">
        <f>AB131/presupuesto!M72</f>
        <v>#DIV/0!</v>
      </c>
    </row>
    <row r="132" spans="1:29" ht="12">
      <c r="A132" s="148">
        <f>presupuesto!B73</f>
        <v>0</v>
      </c>
      <c r="B132" s="85"/>
      <c r="C132" s="73"/>
      <c r="D132" s="120"/>
      <c r="E132" s="90"/>
      <c r="F132" s="90"/>
      <c r="G132" s="90"/>
      <c r="H132" s="142"/>
      <c r="I132" s="120"/>
      <c r="J132" s="90"/>
      <c r="K132" s="90"/>
      <c r="L132" s="90"/>
      <c r="M132" s="142"/>
      <c r="N132" s="120"/>
      <c r="O132" s="90"/>
      <c r="P132" s="90"/>
      <c r="Q132" s="90"/>
      <c r="R132" s="142"/>
      <c r="S132" s="120"/>
      <c r="T132" s="90"/>
      <c r="U132" s="90"/>
      <c r="V132" s="90"/>
      <c r="W132" s="142"/>
      <c r="X132" s="120"/>
      <c r="Y132" s="90">
        <f t="shared" si="11"/>
        <v>0</v>
      </c>
      <c r="Z132" s="90">
        <f t="shared" si="12"/>
        <v>0</v>
      </c>
      <c r="AA132" s="90">
        <f t="shared" si="13"/>
        <v>0</v>
      </c>
      <c r="AB132" s="71">
        <f t="shared" si="14"/>
        <v>0</v>
      </c>
      <c r="AC132" s="54" t="e">
        <f>AB132/presupuesto!M73</f>
        <v>#DIV/0!</v>
      </c>
    </row>
    <row r="133" spans="1:29" ht="12">
      <c r="A133" s="148" t="str">
        <f>presupuesto!B74</f>
        <v>Suma RECURSOS MATERIALES</v>
      </c>
      <c r="B133" s="85"/>
      <c r="C133" s="73"/>
      <c r="D133" s="120">
        <f>SUM(D33:D132)</f>
        <v>0</v>
      </c>
      <c r="E133" s="120">
        <f>SUM(E33:E132)</f>
        <v>0</v>
      </c>
      <c r="F133" s="120">
        <f>SUM(F33:F132)</f>
        <v>0</v>
      </c>
      <c r="G133" s="120">
        <f>SUM(G33:G132)</f>
        <v>0</v>
      </c>
      <c r="H133" s="142"/>
      <c r="I133" s="120">
        <f>SUM(I33:I132)</f>
        <v>0</v>
      </c>
      <c r="J133" s="120">
        <f>SUM(J33:J132)</f>
        <v>0</v>
      </c>
      <c r="K133" s="120">
        <f>SUM(K33:K132)</f>
        <v>0</v>
      </c>
      <c r="L133" s="120">
        <f>SUM(L33:L132)</f>
        <v>0</v>
      </c>
      <c r="M133" s="142"/>
      <c r="N133" s="120">
        <f>SUM(N33:N132)</f>
        <v>0</v>
      </c>
      <c r="O133" s="120">
        <f>SUM(O33:O132)</f>
        <v>0</v>
      </c>
      <c r="P133" s="120">
        <f>SUM(P33:P132)</f>
        <v>0</v>
      </c>
      <c r="Q133" s="120">
        <f>SUM(Q33:Q132)</f>
        <v>0</v>
      </c>
      <c r="R133" s="142"/>
      <c r="S133" s="120">
        <f>SUM(S33:S132)</f>
        <v>0</v>
      </c>
      <c r="T133" s="120">
        <f>SUM(T33:T132)</f>
        <v>0</v>
      </c>
      <c r="U133" s="120">
        <f>SUM(U33:U132)</f>
        <v>0</v>
      </c>
      <c r="V133" s="120">
        <f>SUM(V33:V132)</f>
        <v>0</v>
      </c>
      <c r="W133" s="142"/>
      <c r="X133" s="120">
        <f>SUM(X33:X132)</f>
        <v>0</v>
      </c>
      <c r="Y133" s="90">
        <f t="shared" si="11"/>
        <v>0</v>
      </c>
      <c r="Z133" s="90">
        <f t="shared" si="12"/>
        <v>0</v>
      </c>
      <c r="AA133" s="90">
        <f t="shared" si="13"/>
        <v>0</v>
      </c>
      <c r="AB133" s="71">
        <f t="shared" si="14"/>
        <v>0</v>
      </c>
      <c r="AC133" s="54" t="e">
        <f>AB133/presupuesto!M74</f>
        <v>#DIV/0!</v>
      </c>
    </row>
    <row r="134" spans="1:29" ht="12">
      <c r="A134" s="148">
        <f>presupuesto!B75</f>
        <v>0</v>
      </c>
      <c r="B134" s="85"/>
      <c r="C134" s="73"/>
      <c r="D134" s="120"/>
      <c r="E134" s="90"/>
      <c r="F134" s="90"/>
      <c r="G134" s="90"/>
      <c r="H134" s="142"/>
      <c r="I134" s="120"/>
      <c r="J134" s="90"/>
      <c r="K134" s="90"/>
      <c r="L134" s="90"/>
      <c r="M134" s="142"/>
      <c r="N134" s="120"/>
      <c r="O134" s="90"/>
      <c r="P134" s="90"/>
      <c r="Q134" s="90"/>
      <c r="R134" s="142"/>
      <c r="S134" s="120"/>
      <c r="T134" s="90"/>
      <c r="U134" s="90"/>
      <c r="V134" s="90"/>
      <c r="W134" s="142"/>
      <c r="X134" s="120"/>
      <c r="Y134" s="90"/>
      <c r="Z134" s="90"/>
      <c r="AA134" s="90"/>
      <c r="AB134" s="71"/>
      <c r="AC134" s="54" t="e">
        <f>AB134/presupuesto!M75</f>
        <v>#DIV/0!</v>
      </c>
    </row>
    <row r="135" spans="1:29" ht="12">
      <c r="A135" s="148" t="s">
        <v>25</v>
      </c>
      <c r="B135" s="85"/>
      <c r="C135" s="73"/>
      <c r="D135" s="120">
        <f>SUM(D133+D30)</f>
        <v>0</v>
      </c>
      <c r="E135" s="120">
        <f>SUM(E133+E30)</f>
        <v>0</v>
      </c>
      <c r="F135" s="120">
        <f>SUM(F133+F30)</f>
        <v>0</v>
      </c>
      <c r="G135" s="120">
        <f>SUM(G133+G30)</f>
        <v>0</v>
      </c>
      <c r="H135" s="142"/>
      <c r="I135" s="120">
        <f>SUM(I133+I30)</f>
        <v>0</v>
      </c>
      <c r="J135" s="120">
        <f>SUM(J133+J30)</f>
        <v>0</v>
      </c>
      <c r="K135" s="120">
        <f>SUM(K133+K30)</f>
        <v>0</v>
      </c>
      <c r="L135" s="120">
        <f>SUM(L133+L30)</f>
        <v>0</v>
      </c>
      <c r="M135" s="142"/>
      <c r="N135" s="120">
        <f>SUM(N133+N30)</f>
        <v>0</v>
      </c>
      <c r="O135" s="120">
        <f>SUM(O133+O30)</f>
        <v>0</v>
      </c>
      <c r="P135" s="120">
        <f>SUM(P133+P30)</f>
        <v>0</v>
      </c>
      <c r="Q135" s="120">
        <f>SUM(Q133+Q30)</f>
        <v>0</v>
      </c>
      <c r="R135" s="142"/>
      <c r="S135" s="120">
        <f>SUM(S133+S30)</f>
        <v>0</v>
      </c>
      <c r="T135" s="120">
        <f>SUM(T133+T30)</f>
        <v>0</v>
      </c>
      <c r="U135" s="120">
        <f>SUM(U133+U30)</f>
        <v>0</v>
      </c>
      <c r="V135" s="120">
        <f>SUM(V133+V30)</f>
        <v>0</v>
      </c>
      <c r="W135" s="142"/>
      <c r="X135" s="120">
        <f>SUM(X133+X30)</f>
        <v>0</v>
      </c>
      <c r="Y135" s="120">
        <f>SUM(Y133+Y30)</f>
        <v>0</v>
      </c>
      <c r="Z135" s="120">
        <f>SUM(Z133+Z30)</f>
        <v>0</v>
      </c>
      <c r="AA135" s="120">
        <f>SUM(AA133+AA30)</f>
        <v>0</v>
      </c>
      <c r="AB135" s="71">
        <f>SUM(X135:AA135)</f>
        <v>0</v>
      </c>
      <c r="AC135" s="54" t="e">
        <f>AB135/presupuesto!M76</f>
        <v>#DIV/0!</v>
      </c>
    </row>
    <row r="136" spans="1:28" ht="12">
      <c r="A136" s="149"/>
      <c r="B136" s="77"/>
      <c r="C136" s="78"/>
      <c r="D136" s="98"/>
      <c r="E136" s="79"/>
      <c r="F136" s="79"/>
      <c r="G136" s="79"/>
      <c r="H136" s="144"/>
      <c r="I136" s="98"/>
      <c r="J136" s="79"/>
      <c r="K136" s="79"/>
      <c r="L136" s="79"/>
      <c r="M136" s="144"/>
      <c r="N136" s="98"/>
      <c r="O136" s="79"/>
      <c r="P136" s="79"/>
      <c r="Q136" s="79"/>
      <c r="R136" s="144"/>
      <c r="S136" s="98"/>
      <c r="T136" s="79"/>
      <c r="U136" s="79"/>
      <c r="V136" s="79"/>
      <c r="W136" s="144"/>
      <c r="X136" s="98"/>
      <c r="Y136" s="79"/>
      <c r="Z136" s="79"/>
      <c r="AA136" s="79"/>
      <c r="AB136" s="80"/>
    </row>
    <row r="137" spans="1:28" ht="12">
      <c r="A137" s="57"/>
      <c r="B137" s="77"/>
      <c r="C137" s="81"/>
      <c r="D137" s="99"/>
      <c r="E137" s="80"/>
      <c r="F137" s="80"/>
      <c r="G137" s="80"/>
      <c r="H137" s="144"/>
      <c r="I137" s="99"/>
      <c r="J137" s="80"/>
      <c r="K137" s="80"/>
      <c r="L137" s="80"/>
      <c r="M137" s="144"/>
      <c r="N137" s="99"/>
      <c r="O137" s="80"/>
      <c r="P137" s="80"/>
      <c r="Q137" s="80"/>
      <c r="R137" s="144"/>
      <c r="S137" s="99"/>
      <c r="T137" s="80"/>
      <c r="U137" s="80"/>
      <c r="V137" s="80"/>
      <c r="W137" s="144"/>
      <c r="X137" s="99"/>
      <c r="Y137" s="80"/>
      <c r="Z137" s="80"/>
      <c r="AA137" s="80"/>
      <c r="AB137" s="80"/>
    </row>
    <row r="138" spans="1:28" ht="12">
      <c r="A138" s="57"/>
      <c r="B138" s="77"/>
      <c r="C138" s="81"/>
      <c r="D138" s="99"/>
      <c r="E138" s="80"/>
      <c r="F138" s="80"/>
      <c r="G138" s="80"/>
      <c r="H138" s="144"/>
      <c r="I138" s="99"/>
      <c r="J138" s="80"/>
      <c r="K138" s="80"/>
      <c r="L138" s="80"/>
      <c r="M138" s="144"/>
      <c r="N138" s="99"/>
      <c r="O138" s="80"/>
      <c r="P138" s="80"/>
      <c r="Q138" s="80"/>
      <c r="R138" s="144"/>
      <c r="S138" s="99"/>
      <c r="T138" s="80"/>
      <c r="U138" s="80"/>
      <c r="V138" s="80"/>
      <c r="W138" s="144"/>
      <c r="X138" s="99"/>
      <c r="Y138" s="80"/>
      <c r="Z138" s="80"/>
      <c r="AA138" s="80"/>
      <c r="AB138" s="80"/>
    </row>
    <row r="139" spans="1:28" ht="12">
      <c r="A139" s="57"/>
      <c r="B139" s="77"/>
      <c r="C139" s="81"/>
      <c r="D139" s="99"/>
      <c r="E139" s="80"/>
      <c r="F139" s="80"/>
      <c r="G139" s="80"/>
      <c r="H139" s="144"/>
      <c r="I139" s="99"/>
      <c r="J139" s="80"/>
      <c r="K139" s="80"/>
      <c r="L139" s="80"/>
      <c r="M139" s="144"/>
      <c r="N139" s="99"/>
      <c r="O139" s="80"/>
      <c r="P139" s="80"/>
      <c r="Q139" s="80"/>
      <c r="R139" s="144"/>
      <c r="S139" s="99"/>
      <c r="T139" s="80"/>
      <c r="U139" s="80"/>
      <c r="V139" s="80"/>
      <c r="W139" s="144"/>
      <c r="X139" s="98"/>
      <c r="Y139" s="80"/>
      <c r="Z139" s="80"/>
      <c r="AA139" s="80"/>
      <c r="AB139" s="80"/>
    </row>
    <row r="140" spans="1:28" ht="12">
      <c r="A140" s="57"/>
      <c r="B140" s="77"/>
      <c r="C140" s="81"/>
      <c r="D140" s="99"/>
      <c r="E140" s="80"/>
      <c r="F140" s="80"/>
      <c r="G140" s="80"/>
      <c r="H140" s="144"/>
      <c r="I140" s="99"/>
      <c r="J140" s="80"/>
      <c r="K140" s="80"/>
      <c r="L140" s="80"/>
      <c r="M140" s="144"/>
      <c r="N140" s="99"/>
      <c r="O140" s="80"/>
      <c r="P140" s="80"/>
      <c r="Q140" s="80"/>
      <c r="R140" s="144"/>
      <c r="S140" s="99"/>
      <c r="T140" s="80"/>
      <c r="U140" s="80"/>
      <c r="V140" s="80"/>
      <c r="W140" s="144"/>
      <c r="X140" s="99"/>
      <c r="Y140" s="80"/>
      <c r="Z140" s="80"/>
      <c r="AA140" s="80"/>
      <c r="AB140" s="80"/>
    </row>
    <row r="141" spans="1:28" ht="12">
      <c r="A141" s="57"/>
      <c r="B141" s="77"/>
      <c r="C141" s="81"/>
      <c r="D141" s="99"/>
      <c r="E141" s="80"/>
      <c r="F141" s="80"/>
      <c r="G141" s="80"/>
      <c r="H141" s="144"/>
      <c r="I141" s="99"/>
      <c r="J141" s="80"/>
      <c r="K141" s="80"/>
      <c r="L141" s="80"/>
      <c r="M141" s="144"/>
      <c r="N141" s="99"/>
      <c r="O141" s="80"/>
      <c r="P141" s="80"/>
      <c r="Q141" s="80"/>
      <c r="R141" s="144"/>
      <c r="S141" s="99"/>
      <c r="T141" s="80"/>
      <c r="U141" s="80"/>
      <c r="V141" s="80"/>
      <c r="W141" s="144"/>
      <c r="X141" s="99"/>
      <c r="Y141" s="80"/>
      <c r="Z141" s="80"/>
      <c r="AA141" s="80"/>
      <c r="AB141" s="80"/>
    </row>
    <row r="142" spans="1:28" ht="12">
      <c r="A142" s="57"/>
      <c r="B142" s="77"/>
      <c r="C142" s="81"/>
      <c r="D142" s="99"/>
      <c r="E142" s="80"/>
      <c r="F142" s="80"/>
      <c r="G142" s="80"/>
      <c r="H142" s="144"/>
      <c r="I142" s="99"/>
      <c r="J142" s="80"/>
      <c r="K142" s="80"/>
      <c r="L142" s="80"/>
      <c r="M142" s="144"/>
      <c r="N142" s="99"/>
      <c r="O142" s="80"/>
      <c r="P142" s="80"/>
      <c r="Q142" s="80"/>
      <c r="R142" s="144"/>
      <c r="S142" s="99"/>
      <c r="T142" s="80"/>
      <c r="U142" s="80"/>
      <c r="V142" s="80"/>
      <c r="W142" s="144"/>
      <c r="X142" s="99"/>
      <c r="Y142" s="80"/>
      <c r="Z142" s="80"/>
      <c r="AA142" s="80"/>
      <c r="AB142" s="80"/>
    </row>
    <row r="143" spans="1:28" ht="12">
      <c r="A143" s="57"/>
      <c r="B143" s="77"/>
      <c r="C143" s="81"/>
      <c r="D143" s="99"/>
      <c r="E143" s="80"/>
      <c r="F143" s="80"/>
      <c r="G143" s="80"/>
      <c r="H143" s="144"/>
      <c r="I143" s="99"/>
      <c r="J143" s="80"/>
      <c r="K143" s="80"/>
      <c r="L143" s="80"/>
      <c r="M143" s="144"/>
      <c r="N143" s="99"/>
      <c r="O143" s="80"/>
      <c r="P143" s="80"/>
      <c r="Q143" s="80"/>
      <c r="R143" s="144"/>
      <c r="S143" s="99"/>
      <c r="T143" s="80"/>
      <c r="U143" s="80"/>
      <c r="V143" s="80"/>
      <c r="W143" s="144"/>
      <c r="X143" s="99"/>
      <c r="Y143" s="80"/>
      <c r="Z143" s="80"/>
      <c r="AA143" s="80"/>
      <c r="AB143" s="80"/>
    </row>
    <row r="144" spans="1:28" ht="12">
      <c r="A144" s="57"/>
      <c r="B144" s="77"/>
      <c r="C144" s="81"/>
      <c r="D144" s="99"/>
      <c r="E144" s="80"/>
      <c r="F144" s="80"/>
      <c r="G144" s="80"/>
      <c r="H144" s="144"/>
      <c r="I144" s="99"/>
      <c r="J144" s="80"/>
      <c r="K144" s="80"/>
      <c r="L144" s="80"/>
      <c r="M144" s="144"/>
      <c r="N144" s="99"/>
      <c r="O144" s="80"/>
      <c r="P144" s="80"/>
      <c r="Q144" s="80"/>
      <c r="R144" s="144"/>
      <c r="S144" s="99"/>
      <c r="T144" s="80"/>
      <c r="U144" s="80"/>
      <c r="V144" s="80"/>
      <c r="W144" s="144"/>
      <c r="X144" s="99"/>
      <c r="Y144" s="80"/>
      <c r="Z144" s="80"/>
      <c r="AA144" s="80"/>
      <c r="AB144" s="80"/>
    </row>
    <row r="145" spans="1:28" ht="12">
      <c r="A145" s="57"/>
      <c r="B145" s="77"/>
      <c r="C145" s="81"/>
      <c r="D145" s="99"/>
      <c r="E145" s="80"/>
      <c r="F145" s="80"/>
      <c r="G145" s="80"/>
      <c r="H145" s="144"/>
      <c r="I145" s="99"/>
      <c r="J145" s="80"/>
      <c r="K145" s="80"/>
      <c r="L145" s="80"/>
      <c r="M145" s="144"/>
      <c r="N145" s="99"/>
      <c r="O145" s="80"/>
      <c r="P145" s="80"/>
      <c r="Q145" s="80"/>
      <c r="R145" s="144"/>
      <c r="S145" s="99"/>
      <c r="T145" s="80"/>
      <c r="U145" s="80"/>
      <c r="V145" s="80"/>
      <c r="W145" s="144"/>
      <c r="X145" s="99"/>
      <c r="Y145" s="80"/>
      <c r="Z145" s="80"/>
      <c r="AA145" s="80"/>
      <c r="AB145" s="80"/>
    </row>
    <row r="146" spans="1:28" ht="12">
      <c r="A146" s="82"/>
      <c r="B146" s="77"/>
      <c r="C146" s="81"/>
      <c r="D146" s="99"/>
      <c r="E146" s="80"/>
      <c r="F146" s="80"/>
      <c r="G146" s="80"/>
      <c r="H146" s="144"/>
      <c r="I146" s="99"/>
      <c r="J146" s="80"/>
      <c r="K146" s="80"/>
      <c r="L146" s="80"/>
      <c r="M146" s="144"/>
      <c r="N146" s="99"/>
      <c r="O146" s="80"/>
      <c r="P146" s="80"/>
      <c r="Q146" s="80"/>
      <c r="R146" s="144"/>
      <c r="S146" s="99"/>
      <c r="T146" s="80"/>
      <c r="U146" s="80"/>
      <c r="V146" s="80"/>
      <c r="W146" s="144"/>
      <c r="X146" s="99"/>
      <c r="Y146" s="80"/>
      <c r="Z146" s="80"/>
      <c r="AA146" s="80"/>
      <c r="AB146" s="80"/>
    </row>
    <row r="147" spans="1:28" ht="12">
      <c r="A147" s="77"/>
      <c r="B147" s="77"/>
      <c r="C147" s="81"/>
      <c r="D147" s="99"/>
      <c r="E147" s="80"/>
      <c r="F147" s="80"/>
      <c r="G147" s="80"/>
      <c r="H147" s="144"/>
      <c r="I147" s="99"/>
      <c r="J147" s="80"/>
      <c r="K147" s="80"/>
      <c r="L147" s="80"/>
      <c r="M147" s="144"/>
      <c r="N147" s="99"/>
      <c r="O147" s="80"/>
      <c r="P147" s="80"/>
      <c r="Q147" s="80"/>
      <c r="R147" s="144"/>
      <c r="S147" s="99"/>
      <c r="T147" s="80"/>
      <c r="U147" s="80"/>
      <c r="V147" s="80"/>
      <c r="W147" s="144"/>
      <c r="X147" s="99"/>
      <c r="Y147" s="80"/>
      <c r="Z147" s="80"/>
      <c r="AA147" s="80"/>
      <c r="AB147" s="80"/>
    </row>
    <row r="148" spans="1:3" ht="12">
      <c r="A148" s="4"/>
      <c r="B148" s="4"/>
      <c r="C148" s="60"/>
    </row>
    <row r="149" spans="1:3" ht="12">
      <c r="A149" s="4"/>
      <c r="B149" s="4"/>
      <c r="C149" s="60"/>
    </row>
    <row r="150" spans="1:3" ht="12">
      <c r="A150" s="4"/>
      <c r="B150" s="4"/>
      <c r="C150" s="60"/>
    </row>
    <row r="151" spans="1:3" ht="12">
      <c r="A151" s="4"/>
      <c r="B151" s="4"/>
      <c r="C151" s="60"/>
    </row>
    <row r="152" spans="1:3" ht="12">
      <c r="A152" s="4"/>
      <c r="B152" s="4"/>
      <c r="C152" s="60"/>
    </row>
    <row r="153" spans="1:3" ht="12">
      <c r="A153" s="4"/>
      <c r="B153" s="4"/>
      <c r="C153" s="60"/>
    </row>
    <row r="154" spans="1:3" ht="12">
      <c r="A154" s="4"/>
      <c r="B154" s="4"/>
      <c r="C154" s="60"/>
    </row>
    <row r="155" spans="1:3" ht="12">
      <c r="A155" s="4"/>
      <c r="B155" s="4"/>
      <c r="C155" s="60"/>
    </row>
    <row r="156" spans="1:3" ht="12">
      <c r="A156" s="4"/>
      <c r="B156" s="4"/>
      <c r="C156" s="60"/>
    </row>
    <row r="157" spans="1:3" ht="12">
      <c r="A157" s="4"/>
      <c r="B157" s="4"/>
      <c r="C157" s="60"/>
    </row>
    <row r="158" spans="1:3" ht="12">
      <c r="A158" s="4"/>
      <c r="B158" s="4"/>
      <c r="C158" s="60"/>
    </row>
    <row r="159" spans="1:3" ht="12">
      <c r="A159" s="4"/>
      <c r="B159" s="4"/>
      <c r="C159" s="60"/>
    </row>
    <row r="160" spans="1:3" ht="12">
      <c r="A160" s="4"/>
      <c r="B160" s="4"/>
      <c r="C160" s="60"/>
    </row>
    <row r="161" spans="1:3" ht="12">
      <c r="A161" s="4"/>
      <c r="B161" s="4"/>
      <c r="C161" s="60"/>
    </row>
    <row r="162" spans="1:3" ht="12">
      <c r="A162" s="4"/>
      <c r="B162" s="4"/>
      <c r="C162" s="60"/>
    </row>
    <row r="163" spans="1:3" ht="12">
      <c r="A163" s="4"/>
      <c r="B163" s="4"/>
      <c r="C163" s="60"/>
    </row>
    <row r="164" spans="1:3" ht="12">
      <c r="A164" s="4"/>
      <c r="B164" s="4"/>
      <c r="C164" s="60"/>
    </row>
    <row r="165" spans="1:3" ht="12">
      <c r="A165" s="4"/>
      <c r="B165" s="4"/>
      <c r="C165" s="60"/>
    </row>
    <row r="166" spans="1:3" ht="12">
      <c r="A166" s="4"/>
      <c r="B166" s="4"/>
      <c r="C166" s="60"/>
    </row>
    <row r="167" spans="1:3" ht="12">
      <c r="A167" s="4"/>
      <c r="B167" s="4"/>
      <c r="C167" s="60"/>
    </row>
    <row r="168" spans="1:3" ht="12">
      <c r="A168" s="4"/>
      <c r="B168" s="4"/>
      <c r="C168" s="60"/>
    </row>
    <row r="169" spans="1:3" ht="12">
      <c r="A169" s="4"/>
      <c r="B169" s="4"/>
      <c r="C169" s="60"/>
    </row>
    <row r="170" spans="1:3" ht="12">
      <c r="A170" s="4"/>
      <c r="B170" s="4"/>
      <c r="C170" s="60"/>
    </row>
    <row r="171" spans="1:3" ht="12">
      <c r="A171" s="4"/>
      <c r="B171" s="4"/>
      <c r="C171" s="60"/>
    </row>
    <row r="172" spans="1:3" ht="12">
      <c r="A172" s="4"/>
      <c r="B172" s="4"/>
      <c r="C172" s="60"/>
    </row>
    <row r="173" spans="1:3" ht="12">
      <c r="A173" s="4"/>
      <c r="B173" s="4"/>
      <c r="C173" s="60"/>
    </row>
    <row r="174" spans="1:3" ht="12">
      <c r="A174" s="4"/>
      <c r="B174" s="4"/>
      <c r="C174" s="60"/>
    </row>
    <row r="175" spans="1:3" ht="12">
      <c r="A175" s="4"/>
      <c r="B175" s="4"/>
      <c r="C175" s="60"/>
    </row>
    <row r="176" spans="1:3" ht="12">
      <c r="A176" s="4"/>
      <c r="B176" s="4"/>
      <c r="C176" s="60"/>
    </row>
    <row r="177" spans="1:3" ht="12">
      <c r="A177" s="4"/>
      <c r="B177" s="4"/>
      <c r="C177" s="60"/>
    </row>
    <row r="178" spans="1:3" ht="12">
      <c r="A178" s="4"/>
      <c r="B178" s="4"/>
      <c r="C178" s="60"/>
    </row>
    <row r="179" spans="1:3" ht="12">
      <c r="A179" s="4"/>
      <c r="B179" s="4"/>
      <c r="C179" s="60"/>
    </row>
    <row r="180" spans="1:3" ht="12">
      <c r="A180" s="4"/>
      <c r="B180" s="4"/>
      <c r="C180" s="60"/>
    </row>
    <row r="181" spans="1:3" ht="12">
      <c r="A181" s="4"/>
      <c r="B181" s="4"/>
      <c r="C181" s="60"/>
    </row>
    <row r="182" spans="1:3" ht="12">
      <c r="A182" s="4"/>
      <c r="B182" s="4"/>
      <c r="C182" s="60"/>
    </row>
    <row r="183" spans="1:3" ht="12">
      <c r="A183" s="4"/>
      <c r="B183" s="4"/>
      <c r="C183" s="60"/>
    </row>
    <row r="184" spans="1:3" ht="12">
      <c r="A184" s="4"/>
      <c r="B184" s="4"/>
      <c r="C184" s="60"/>
    </row>
    <row r="185" spans="1:3" ht="12">
      <c r="A185" s="4"/>
      <c r="B185" s="4"/>
      <c r="C185" s="60"/>
    </row>
    <row r="186" spans="1:3" ht="12">
      <c r="A186" s="4"/>
      <c r="B186" s="4"/>
      <c r="C186" s="60"/>
    </row>
    <row r="187" spans="1:3" ht="12">
      <c r="A187" s="4"/>
      <c r="B187" s="4"/>
      <c r="C187" s="60"/>
    </row>
    <row r="188" spans="1:3" ht="12">
      <c r="A188" s="4"/>
      <c r="B188" s="4"/>
      <c r="C188" s="60"/>
    </row>
    <row r="189" spans="1:3" ht="12">
      <c r="A189" s="4"/>
      <c r="B189" s="4"/>
      <c r="C189" s="60"/>
    </row>
    <row r="190" spans="1:3" ht="12">
      <c r="A190" s="4"/>
      <c r="B190" s="4"/>
      <c r="C190" s="60"/>
    </row>
    <row r="191" spans="1:3" ht="12">
      <c r="A191" s="4"/>
      <c r="B191" s="4"/>
      <c r="C191" s="60"/>
    </row>
    <row r="192" spans="1:3" ht="12">
      <c r="A192" s="4"/>
      <c r="B192" s="4"/>
      <c r="C192" s="60"/>
    </row>
    <row r="193" spans="1:3" ht="12">
      <c r="A193" s="4"/>
      <c r="B193" s="4"/>
      <c r="C193" s="60"/>
    </row>
    <row r="194" spans="1:3" ht="12">
      <c r="A194" s="4"/>
      <c r="B194" s="4"/>
      <c r="C194" s="60"/>
    </row>
    <row r="195" spans="1:3" ht="12">
      <c r="A195" s="4"/>
      <c r="B195" s="4"/>
      <c r="C195" s="60"/>
    </row>
    <row r="196" spans="1:3" ht="12">
      <c r="A196" s="4"/>
      <c r="B196" s="4"/>
      <c r="C196" s="60"/>
    </row>
    <row r="197" spans="1:3" ht="12">
      <c r="A197" s="4"/>
      <c r="B197" s="4"/>
      <c r="C197" s="60"/>
    </row>
    <row r="198" spans="1:3" ht="12">
      <c r="A198" s="4"/>
      <c r="B198" s="4"/>
      <c r="C198" s="60"/>
    </row>
    <row r="199" spans="1:3" ht="12">
      <c r="A199" s="4"/>
      <c r="B199" s="4"/>
      <c r="C199" s="60"/>
    </row>
    <row r="200" spans="1:3" ht="12">
      <c r="A200" s="4"/>
      <c r="B200" s="4"/>
      <c r="C200" s="60"/>
    </row>
    <row r="201" spans="1:3" ht="12">
      <c r="A201" s="4"/>
      <c r="B201" s="4"/>
      <c r="C201" s="60"/>
    </row>
    <row r="202" spans="1:3" ht="12">
      <c r="A202" s="4"/>
      <c r="B202" s="4"/>
      <c r="C202" s="60"/>
    </row>
    <row r="203" spans="1:3" ht="12">
      <c r="A203" s="4"/>
      <c r="B203" s="4"/>
      <c r="C203" s="60"/>
    </row>
    <row r="204" spans="1:3" ht="12">
      <c r="A204" s="4"/>
      <c r="B204" s="4"/>
      <c r="C204" s="60"/>
    </row>
    <row r="205" spans="1:3" ht="12">
      <c r="A205" s="4"/>
      <c r="B205" s="4"/>
      <c r="C205" s="60"/>
    </row>
    <row r="206" spans="1:3" ht="12">
      <c r="A206" s="4"/>
      <c r="B206" s="4"/>
      <c r="C206" s="60"/>
    </row>
    <row r="207" spans="1:3" ht="12">
      <c r="A207" s="4"/>
      <c r="B207" s="4"/>
      <c r="C207" s="60"/>
    </row>
    <row r="208" spans="1:3" ht="12">
      <c r="A208" s="4"/>
      <c r="B208" s="4"/>
      <c r="C208" s="60"/>
    </row>
    <row r="209" spans="1:3" ht="12">
      <c r="A209" s="4"/>
      <c r="B209" s="4"/>
      <c r="C209" s="60"/>
    </row>
    <row r="210" spans="1:3" ht="12">
      <c r="A210" s="4"/>
      <c r="B210" s="4"/>
      <c r="C210" s="60"/>
    </row>
    <row r="211" spans="1:3" ht="12">
      <c r="A211" s="4"/>
      <c r="B211" s="4"/>
      <c r="C211" s="60"/>
    </row>
    <row r="212" spans="1:3" ht="12">
      <c r="A212" s="4"/>
      <c r="B212" s="4"/>
      <c r="C212" s="60"/>
    </row>
    <row r="213" spans="1:3" ht="12">
      <c r="A213" s="4"/>
      <c r="B213" s="4"/>
      <c r="C213" s="60"/>
    </row>
    <row r="214" spans="1:3" ht="12">
      <c r="A214" s="4"/>
      <c r="B214" s="4"/>
      <c r="C214" s="60"/>
    </row>
    <row r="215" spans="1:3" ht="12">
      <c r="A215" s="4"/>
      <c r="B215" s="4"/>
      <c r="C215" s="60"/>
    </row>
    <row r="216" spans="1:3" ht="12">
      <c r="A216" s="4"/>
      <c r="B216" s="4"/>
      <c r="C216" s="60"/>
    </row>
    <row r="217" spans="1:3" ht="12">
      <c r="A217" s="4"/>
      <c r="B217" s="4"/>
      <c r="C217" s="60"/>
    </row>
    <row r="218" spans="1:3" ht="12">
      <c r="A218" s="4"/>
      <c r="B218" s="4"/>
      <c r="C218" s="60"/>
    </row>
    <row r="219" spans="1:3" ht="12">
      <c r="A219" s="4"/>
      <c r="B219" s="4"/>
      <c r="C219" s="60"/>
    </row>
    <row r="220" spans="1:3" ht="12">
      <c r="A220" s="4"/>
      <c r="B220" s="4"/>
      <c r="C220" s="60"/>
    </row>
    <row r="221" spans="1:3" ht="12">
      <c r="A221" s="4"/>
      <c r="B221" s="4"/>
      <c r="C221" s="60"/>
    </row>
    <row r="222" spans="1:3" ht="12">
      <c r="A222" s="4"/>
      <c r="B222" s="4"/>
      <c r="C222" s="60"/>
    </row>
    <row r="223" spans="1:3" ht="12">
      <c r="A223" s="4"/>
      <c r="B223" s="4"/>
      <c r="C223" s="60"/>
    </row>
    <row r="224" spans="1:3" ht="12">
      <c r="A224" s="4"/>
      <c r="B224" s="4"/>
      <c r="C224" s="60"/>
    </row>
    <row r="225" spans="1:3" ht="12">
      <c r="A225" s="4"/>
      <c r="B225" s="4"/>
      <c r="C225" s="60"/>
    </row>
    <row r="226" spans="1:3" ht="12">
      <c r="A226" s="4"/>
      <c r="B226" s="4"/>
      <c r="C226" s="60"/>
    </row>
    <row r="227" spans="1:3" ht="12">
      <c r="A227" s="4"/>
      <c r="B227" s="4"/>
      <c r="C227" s="60"/>
    </row>
    <row r="228" spans="1:3" ht="12">
      <c r="A228" s="4"/>
      <c r="B228" s="4"/>
      <c r="C228" s="60"/>
    </row>
    <row r="229" spans="1:3" ht="12">
      <c r="A229" s="4"/>
      <c r="B229" s="4"/>
      <c r="C229" s="60"/>
    </row>
    <row r="230" spans="1:3" ht="12">
      <c r="A230" s="4"/>
      <c r="B230" s="4"/>
      <c r="C230" s="60"/>
    </row>
    <row r="231" spans="1:3" ht="12">
      <c r="A231" s="4"/>
      <c r="B231" s="4"/>
      <c r="C231" s="60"/>
    </row>
    <row r="232" spans="1:3" ht="12">
      <c r="A232" s="4"/>
      <c r="B232" s="4"/>
      <c r="C232" s="60"/>
    </row>
    <row r="233" spans="1:3" ht="12">
      <c r="A233" s="4"/>
      <c r="B233" s="4"/>
      <c r="C233" s="60"/>
    </row>
    <row r="234" spans="1:3" ht="12">
      <c r="A234" s="4"/>
      <c r="B234" s="4"/>
      <c r="C234" s="60"/>
    </row>
    <row r="235" spans="1:3" ht="12">
      <c r="A235" s="4"/>
      <c r="B235" s="4"/>
      <c r="C235" s="60"/>
    </row>
    <row r="236" spans="1:3" ht="12">
      <c r="A236" s="4"/>
      <c r="B236" s="4"/>
      <c r="C236" s="60"/>
    </row>
    <row r="237" spans="1:3" ht="12">
      <c r="A237" s="4"/>
      <c r="B237" s="4"/>
      <c r="C237" s="60"/>
    </row>
    <row r="238" spans="1:3" ht="12">
      <c r="A238" s="4"/>
      <c r="B238" s="4"/>
      <c r="C238" s="60"/>
    </row>
    <row r="239" spans="1:3" ht="12">
      <c r="A239" s="4"/>
      <c r="B239" s="4"/>
      <c r="C239" s="60"/>
    </row>
    <row r="240" spans="1:3" ht="12">
      <c r="A240" s="4"/>
      <c r="B240" s="4"/>
      <c r="C240" s="60"/>
    </row>
    <row r="241" spans="1:3" ht="12">
      <c r="A241" s="4"/>
      <c r="B241" s="4"/>
      <c r="C241" s="60"/>
    </row>
    <row r="242" spans="1:3" ht="12">
      <c r="A242" s="4"/>
      <c r="B242" s="4"/>
      <c r="C242" s="60"/>
    </row>
    <row r="243" spans="1:3" ht="12">
      <c r="A243" s="4"/>
      <c r="B243" s="4"/>
      <c r="C243" s="60"/>
    </row>
    <row r="244" spans="1:3" ht="12">
      <c r="A244" s="4"/>
      <c r="B244" s="4"/>
      <c r="C244" s="60"/>
    </row>
    <row r="245" spans="1:3" ht="12">
      <c r="A245" s="4"/>
      <c r="B245" s="4"/>
      <c r="C245" s="60"/>
    </row>
    <row r="246" spans="1:3" ht="12">
      <c r="A246" s="4"/>
      <c r="B246" s="4"/>
      <c r="C246" s="60"/>
    </row>
    <row r="247" spans="1:3" ht="12">
      <c r="A247" s="4"/>
      <c r="B247" s="4"/>
      <c r="C247" s="60"/>
    </row>
    <row r="248" spans="1:3" ht="12">
      <c r="A248" s="4"/>
      <c r="B248" s="4"/>
      <c r="C248" s="60"/>
    </row>
    <row r="249" spans="1:3" ht="12">
      <c r="A249" s="4"/>
      <c r="B249" s="4"/>
      <c r="C249" s="60"/>
    </row>
    <row r="250" spans="1:3" ht="12">
      <c r="A250" s="4"/>
      <c r="B250" s="4"/>
      <c r="C250" s="60"/>
    </row>
    <row r="251" spans="1:3" ht="12">
      <c r="A251" s="4"/>
      <c r="B251" s="4"/>
      <c r="C251" s="60"/>
    </row>
    <row r="252" spans="1:3" ht="12">
      <c r="A252" s="4"/>
      <c r="B252" s="4"/>
      <c r="C252" s="60"/>
    </row>
    <row r="253" spans="1:3" ht="12">
      <c r="A253" s="4"/>
      <c r="B253" s="4"/>
      <c r="C253" s="60"/>
    </row>
    <row r="254" spans="1:3" ht="12">
      <c r="A254" s="4"/>
      <c r="B254" s="4"/>
      <c r="C254" s="60"/>
    </row>
    <row r="255" spans="1:3" ht="12">
      <c r="A255" s="4"/>
      <c r="B255" s="4"/>
      <c r="C255" s="60"/>
    </row>
    <row r="256" spans="1:3" ht="12">
      <c r="A256" s="4"/>
      <c r="B256" s="4"/>
      <c r="C256" s="60"/>
    </row>
    <row r="257" spans="1:3" ht="12">
      <c r="A257" s="4"/>
      <c r="B257" s="4"/>
      <c r="C257" s="60"/>
    </row>
    <row r="258" spans="1:3" ht="12">
      <c r="A258" s="4"/>
      <c r="B258" s="4"/>
      <c r="C258" s="60"/>
    </row>
    <row r="259" spans="1:3" ht="12">
      <c r="A259" s="4"/>
      <c r="B259" s="4"/>
      <c r="C259" s="60"/>
    </row>
    <row r="260" spans="1:3" ht="12">
      <c r="A260" s="4"/>
      <c r="B260" s="4"/>
      <c r="C260" s="60"/>
    </row>
    <row r="261" spans="1:3" ht="12">
      <c r="A261" s="4"/>
      <c r="B261" s="4"/>
      <c r="C261" s="60"/>
    </row>
    <row r="262" spans="1:3" ht="12">
      <c r="A262" s="4"/>
      <c r="B262" s="4"/>
      <c r="C262" s="60"/>
    </row>
    <row r="263" spans="1:3" ht="12">
      <c r="A263" s="4"/>
      <c r="B263" s="4"/>
      <c r="C263" s="60"/>
    </row>
    <row r="264" spans="1:3" ht="12">
      <c r="A264" s="4"/>
      <c r="B264" s="4"/>
      <c r="C264" s="60"/>
    </row>
    <row r="265" spans="1:3" ht="12">
      <c r="A265" s="4"/>
      <c r="B265" s="4"/>
      <c r="C265" s="60"/>
    </row>
    <row r="266" spans="1:3" ht="12">
      <c r="A266" s="4"/>
      <c r="B266" s="4"/>
      <c r="C266" s="60"/>
    </row>
    <row r="267" spans="1:3" ht="12">
      <c r="A267" s="4"/>
      <c r="B267" s="4"/>
      <c r="C267" s="60"/>
    </row>
    <row r="268" spans="1:3" ht="12">
      <c r="A268" s="4"/>
      <c r="B268" s="4"/>
      <c r="C268" s="60"/>
    </row>
    <row r="269" spans="1:3" ht="12">
      <c r="A269" s="4"/>
      <c r="B269" s="4"/>
      <c r="C269" s="60"/>
    </row>
    <row r="270" spans="1:3" ht="12">
      <c r="A270" s="4"/>
      <c r="B270" s="4"/>
      <c r="C270" s="60"/>
    </row>
    <row r="271" spans="1:3" ht="12">
      <c r="A271" s="4"/>
      <c r="B271" s="4"/>
      <c r="C271" s="60"/>
    </row>
    <row r="272" spans="1:3" ht="12">
      <c r="A272" s="4"/>
      <c r="B272" s="4"/>
      <c r="C272" s="60"/>
    </row>
    <row r="273" spans="1:3" ht="12">
      <c r="A273" s="4"/>
      <c r="B273" s="4"/>
      <c r="C273" s="60"/>
    </row>
    <row r="274" spans="1:3" ht="12">
      <c r="A274" s="4"/>
      <c r="B274" s="4"/>
      <c r="C274" s="60"/>
    </row>
    <row r="275" spans="1:3" ht="12">
      <c r="A275" s="4"/>
      <c r="B275" s="4"/>
      <c r="C275" s="60"/>
    </row>
    <row r="276" spans="1:3" ht="12">
      <c r="A276" s="4"/>
      <c r="B276" s="4"/>
      <c r="C276" s="60"/>
    </row>
    <row r="277" spans="1:3" ht="12">
      <c r="A277" s="4"/>
      <c r="B277" s="4"/>
      <c r="C277" s="60"/>
    </row>
    <row r="278" spans="1:3" ht="12">
      <c r="A278" s="4"/>
      <c r="B278" s="4"/>
      <c r="C278" s="60"/>
    </row>
    <row r="279" spans="1:3" ht="12">
      <c r="A279" s="4"/>
      <c r="B279" s="4"/>
      <c r="C279" s="60"/>
    </row>
    <row r="280" spans="1:3" ht="12">
      <c r="A280" s="4"/>
      <c r="B280" s="4"/>
      <c r="C280" s="60"/>
    </row>
    <row r="281" spans="1:3" ht="12">
      <c r="A281" s="4"/>
      <c r="B281" s="4"/>
      <c r="C281" s="60"/>
    </row>
    <row r="282" spans="1:3" ht="12">
      <c r="A282" s="4"/>
      <c r="B282" s="4"/>
      <c r="C282" s="60"/>
    </row>
    <row r="283" spans="1:3" ht="12">
      <c r="A283" s="4"/>
      <c r="B283" s="4"/>
      <c r="C283" s="60"/>
    </row>
    <row r="284" spans="1:3" ht="12">
      <c r="A284" s="4"/>
      <c r="B284" s="4"/>
      <c r="C284" s="60"/>
    </row>
    <row r="285" spans="1:3" ht="12">
      <c r="A285" s="4"/>
      <c r="B285" s="4"/>
      <c r="C285" s="60"/>
    </row>
    <row r="286" spans="1:3" ht="12">
      <c r="A286" s="4"/>
      <c r="B286" s="4"/>
      <c r="C286" s="60"/>
    </row>
    <row r="287" spans="1:3" ht="12">
      <c r="A287" s="4"/>
      <c r="B287" s="4"/>
      <c r="C287" s="60"/>
    </row>
    <row r="288" spans="1:3" ht="12">
      <c r="A288" s="4"/>
      <c r="B288" s="4"/>
      <c r="C288" s="60"/>
    </row>
    <row r="289" spans="1:3" ht="12">
      <c r="A289" s="4"/>
      <c r="B289" s="4"/>
      <c r="C289" s="60"/>
    </row>
    <row r="290" spans="1:3" ht="12">
      <c r="A290" s="4"/>
      <c r="B290" s="4"/>
      <c r="C290" s="60"/>
    </row>
    <row r="291" spans="1:3" ht="12">
      <c r="A291" s="4"/>
      <c r="B291" s="4"/>
      <c r="C291" s="60"/>
    </row>
    <row r="292" spans="1:3" ht="12">
      <c r="A292" s="4"/>
      <c r="B292" s="4"/>
      <c r="C292" s="60"/>
    </row>
    <row r="293" spans="1:3" ht="12">
      <c r="A293" s="4"/>
      <c r="B293" s="4"/>
      <c r="C293" s="60"/>
    </row>
    <row r="294" spans="1:3" ht="12">
      <c r="A294" s="4"/>
      <c r="B294" s="4"/>
      <c r="C294" s="60"/>
    </row>
    <row r="295" spans="1:3" ht="12">
      <c r="A295" s="4"/>
      <c r="B295" s="4"/>
      <c r="C295" s="60"/>
    </row>
    <row r="296" spans="1:3" ht="12">
      <c r="A296" s="4"/>
      <c r="B296" s="4"/>
      <c r="C296" s="60"/>
    </row>
    <row r="297" spans="1:3" ht="12">
      <c r="A297" s="4"/>
      <c r="B297" s="4"/>
      <c r="C297" s="60"/>
    </row>
    <row r="298" spans="1:3" ht="12">
      <c r="A298" s="4"/>
      <c r="B298" s="4"/>
      <c r="C298" s="60"/>
    </row>
    <row r="299" spans="1:3" ht="12">
      <c r="A299" s="4"/>
      <c r="B299" s="4"/>
      <c r="C299" s="60"/>
    </row>
    <row r="300" spans="1:3" ht="12">
      <c r="A300" s="4"/>
      <c r="B300" s="4"/>
      <c r="C300" s="60"/>
    </row>
    <row r="301" spans="1:3" ht="12">
      <c r="A301" s="4"/>
      <c r="B301" s="4"/>
      <c r="C301" s="60"/>
    </row>
    <row r="302" spans="1:3" ht="12">
      <c r="A302" s="4"/>
      <c r="B302" s="4"/>
      <c r="C302" s="60"/>
    </row>
    <row r="303" spans="1:3" ht="12">
      <c r="A303" s="4"/>
      <c r="B303" s="4"/>
      <c r="C303" s="60"/>
    </row>
    <row r="304" spans="1:3" ht="12">
      <c r="A304" s="4"/>
      <c r="B304" s="4"/>
      <c r="C304" s="60"/>
    </row>
    <row r="305" spans="1:3" ht="12">
      <c r="A305" s="4"/>
      <c r="B305" s="4"/>
      <c r="C305" s="60"/>
    </row>
    <row r="306" spans="1:3" ht="12">
      <c r="A306" s="4"/>
      <c r="B306" s="4"/>
      <c r="C306" s="60"/>
    </row>
    <row r="307" spans="1:3" ht="12">
      <c r="A307" s="4"/>
      <c r="B307" s="4"/>
      <c r="C307" s="60"/>
    </row>
    <row r="308" spans="1:3" ht="12">
      <c r="A308" s="4"/>
      <c r="B308" s="4"/>
      <c r="C308" s="60"/>
    </row>
    <row r="309" spans="1:3" ht="12">
      <c r="A309" s="4"/>
      <c r="B309" s="4"/>
      <c r="C309" s="60"/>
    </row>
    <row r="310" spans="1:3" ht="12">
      <c r="A310" s="4"/>
      <c r="B310" s="4"/>
      <c r="C310" s="60"/>
    </row>
    <row r="311" spans="1:3" ht="12">
      <c r="A311" s="4"/>
      <c r="B311" s="4"/>
      <c r="C311" s="60"/>
    </row>
    <row r="312" spans="1:3" ht="12">
      <c r="A312" s="4"/>
      <c r="B312" s="4"/>
      <c r="C312" s="60"/>
    </row>
    <row r="313" spans="1:3" ht="12">
      <c r="A313" s="4"/>
      <c r="B313" s="4"/>
      <c r="C313" s="60"/>
    </row>
    <row r="314" spans="1:3" ht="12">
      <c r="A314" s="4"/>
      <c r="B314" s="4"/>
      <c r="C314" s="60"/>
    </row>
    <row r="315" spans="1:3" ht="12">
      <c r="A315" s="4"/>
      <c r="B315" s="4"/>
      <c r="C315" s="60"/>
    </row>
    <row r="316" spans="1:3" ht="12">
      <c r="A316" s="4"/>
      <c r="B316" s="4"/>
      <c r="C316" s="60"/>
    </row>
    <row r="317" spans="1:3" ht="12">
      <c r="A317" s="4"/>
      <c r="B317" s="4"/>
      <c r="C317" s="60"/>
    </row>
    <row r="318" spans="1:3" ht="12">
      <c r="A318" s="4"/>
      <c r="B318" s="4"/>
      <c r="C318" s="60"/>
    </row>
    <row r="319" spans="1:3" ht="12">
      <c r="A319" s="4"/>
      <c r="B319" s="4"/>
      <c r="C319" s="60"/>
    </row>
    <row r="320" spans="1:3" ht="12">
      <c r="A320" s="4"/>
      <c r="B320" s="4"/>
      <c r="C320" s="60"/>
    </row>
    <row r="321" spans="1:3" ht="12">
      <c r="A321" s="4"/>
      <c r="B321" s="4"/>
      <c r="C321" s="60"/>
    </row>
    <row r="322" spans="1:3" ht="12">
      <c r="A322" s="4"/>
      <c r="B322" s="4"/>
      <c r="C322" s="60"/>
    </row>
    <row r="323" spans="1:3" ht="12">
      <c r="A323" s="4"/>
      <c r="B323" s="4"/>
      <c r="C323" s="60"/>
    </row>
    <row r="324" spans="1:3" ht="12">
      <c r="A324" s="4"/>
      <c r="B324" s="4"/>
      <c r="C324" s="60"/>
    </row>
    <row r="325" spans="1:3" ht="12">
      <c r="A325" s="4"/>
      <c r="B325" s="4"/>
      <c r="C325" s="60"/>
    </row>
    <row r="326" spans="1:3" ht="12">
      <c r="A326" s="4"/>
      <c r="B326" s="4"/>
      <c r="C326" s="60"/>
    </row>
    <row r="327" spans="1:3" ht="12">
      <c r="A327" s="4"/>
      <c r="B327" s="4"/>
      <c r="C327" s="60"/>
    </row>
    <row r="328" spans="1:3" ht="12">
      <c r="A328" s="4"/>
      <c r="B328" s="4"/>
      <c r="C328" s="60"/>
    </row>
    <row r="329" spans="1:3" ht="12">
      <c r="A329" s="4"/>
      <c r="B329" s="4"/>
      <c r="C329" s="60"/>
    </row>
    <row r="330" spans="1:3" ht="12">
      <c r="A330" s="4"/>
      <c r="B330" s="4"/>
      <c r="C330" s="60"/>
    </row>
    <row r="331" spans="1:3" ht="12">
      <c r="A331" s="4"/>
      <c r="B331" s="4"/>
      <c r="C331" s="60"/>
    </row>
    <row r="332" spans="1:3" ht="12">
      <c r="A332" s="4"/>
      <c r="B332" s="4"/>
      <c r="C332" s="60"/>
    </row>
    <row r="333" spans="1:3" ht="12">
      <c r="A333" s="4"/>
      <c r="B333" s="4"/>
      <c r="C333" s="60"/>
    </row>
    <row r="334" spans="1:3" ht="12">
      <c r="A334" s="4"/>
      <c r="B334" s="4"/>
      <c r="C334" s="60"/>
    </row>
    <row r="335" spans="1:3" ht="12">
      <c r="A335" s="4"/>
      <c r="B335" s="4"/>
      <c r="C335" s="60"/>
    </row>
    <row r="336" spans="1:3" ht="12">
      <c r="A336" s="4"/>
      <c r="B336" s="4"/>
      <c r="C336" s="60"/>
    </row>
    <row r="337" spans="1:3" ht="12">
      <c r="A337" s="4"/>
      <c r="B337" s="4"/>
      <c r="C337" s="60"/>
    </row>
    <row r="338" spans="1:3" ht="12">
      <c r="A338" s="4"/>
      <c r="B338" s="4"/>
      <c r="C338" s="60"/>
    </row>
    <row r="339" spans="1:3" ht="12">
      <c r="A339" s="4"/>
      <c r="B339" s="4"/>
      <c r="C339" s="60"/>
    </row>
    <row r="340" spans="1:3" ht="12">
      <c r="A340" s="4"/>
      <c r="B340" s="4"/>
      <c r="C340" s="60"/>
    </row>
    <row r="341" spans="1:3" ht="12">
      <c r="A341" s="4"/>
      <c r="B341" s="4"/>
      <c r="C341" s="60"/>
    </row>
    <row r="342" spans="1:3" ht="12">
      <c r="A342" s="4"/>
      <c r="B342" s="4"/>
      <c r="C342" s="60"/>
    </row>
    <row r="343" spans="1:3" ht="12">
      <c r="A343" s="4"/>
      <c r="B343" s="4"/>
      <c r="C343" s="60"/>
    </row>
    <row r="344" spans="1:3" ht="12">
      <c r="A344" s="4"/>
      <c r="B344" s="4"/>
      <c r="C344" s="60"/>
    </row>
    <row r="345" spans="1:3" ht="12">
      <c r="A345" s="4"/>
      <c r="B345" s="4"/>
      <c r="C345" s="60"/>
    </row>
    <row r="346" spans="1:3" ht="12">
      <c r="A346" s="4"/>
      <c r="B346" s="4"/>
      <c r="C346" s="60"/>
    </row>
    <row r="347" spans="1:3" ht="12">
      <c r="A347" s="4"/>
      <c r="B347" s="4"/>
      <c r="C347" s="60"/>
    </row>
    <row r="348" spans="1:3" ht="12">
      <c r="A348" s="4"/>
      <c r="B348" s="4"/>
      <c r="C348" s="60"/>
    </row>
    <row r="349" spans="1:3" ht="12">
      <c r="A349" s="4"/>
      <c r="B349" s="4"/>
      <c r="C349" s="60"/>
    </row>
    <row r="350" spans="1:3" ht="12">
      <c r="A350" s="4"/>
      <c r="B350" s="4"/>
      <c r="C350" s="60"/>
    </row>
    <row r="351" spans="1:3" ht="12">
      <c r="A351" s="4"/>
      <c r="B351" s="4"/>
      <c r="C351" s="60"/>
    </row>
    <row r="352" spans="1:3" ht="12">
      <c r="A352" s="4"/>
      <c r="B352" s="4"/>
      <c r="C352" s="60"/>
    </row>
    <row r="353" spans="1:3" ht="12">
      <c r="A353" s="4"/>
      <c r="B353" s="4"/>
      <c r="C353" s="60"/>
    </row>
    <row r="354" spans="1:3" ht="12">
      <c r="A354" s="4"/>
      <c r="B354" s="4"/>
      <c r="C354" s="60"/>
    </row>
    <row r="355" spans="1:3" ht="12">
      <c r="A355" s="4"/>
      <c r="B355" s="4"/>
      <c r="C355" s="60"/>
    </row>
    <row r="356" spans="1:3" ht="12">
      <c r="A356" s="4"/>
      <c r="B356" s="4"/>
      <c r="C356" s="60"/>
    </row>
    <row r="357" spans="1:3" ht="12">
      <c r="A357" s="4"/>
      <c r="B357" s="4"/>
      <c r="C357" s="60"/>
    </row>
    <row r="358" spans="1:3" ht="12">
      <c r="A358" s="4"/>
      <c r="B358" s="4"/>
      <c r="C358" s="60"/>
    </row>
    <row r="359" spans="1:3" ht="12">
      <c r="A359" s="4"/>
      <c r="B359" s="4"/>
      <c r="C359" s="60"/>
    </row>
    <row r="360" spans="1:3" ht="12">
      <c r="A360" s="4"/>
      <c r="B360" s="4"/>
      <c r="C360" s="60"/>
    </row>
    <row r="361" spans="1:3" ht="12">
      <c r="A361" s="4"/>
      <c r="B361" s="4"/>
      <c r="C361" s="60"/>
    </row>
    <row r="362" spans="1:3" ht="12">
      <c r="A362" s="4"/>
      <c r="B362" s="4"/>
      <c r="C362" s="60"/>
    </row>
    <row r="363" spans="1:3" ht="12">
      <c r="A363" s="4"/>
      <c r="B363" s="4"/>
      <c r="C363" s="60"/>
    </row>
    <row r="364" spans="1:3" ht="12">
      <c r="A364" s="4"/>
      <c r="B364" s="4"/>
      <c r="C364" s="60"/>
    </row>
    <row r="365" spans="1:3" ht="12">
      <c r="A365" s="4"/>
      <c r="B365" s="4"/>
      <c r="C365" s="60"/>
    </row>
    <row r="366" spans="1:3" ht="12">
      <c r="A366" s="4"/>
      <c r="B366" s="4"/>
      <c r="C366" s="60"/>
    </row>
    <row r="367" spans="1:3" ht="12">
      <c r="A367" s="4"/>
      <c r="B367" s="4"/>
      <c r="C367" s="60"/>
    </row>
    <row r="368" spans="1:3" ht="12">
      <c r="A368" s="4"/>
      <c r="B368" s="4"/>
      <c r="C368" s="60"/>
    </row>
    <row r="369" spans="1:3" ht="12">
      <c r="A369" s="4"/>
      <c r="B369" s="4"/>
      <c r="C369" s="60"/>
    </row>
    <row r="370" spans="1:3" ht="12">
      <c r="A370" s="4"/>
      <c r="B370" s="4"/>
      <c r="C370" s="60"/>
    </row>
    <row r="371" spans="1:3" ht="12">
      <c r="A371" s="4"/>
      <c r="B371" s="4"/>
      <c r="C371" s="60"/>
    </row>
    <row r="372" spans="1:3" ht="12">
      <c r="A372" s="4"/>
      <c r="B372" s="4"/>
      <c r="C372" s="60"/>
    </row>
    <row r="373" spans="1:3" ht="12">
      <c r="A373" s="4"/>
      <c r="B373" s="4"/>
      <c r="C373" s="60"/>
    </row>
    <row r="374" spans="1:3" ht="12">
      <c r="A374" s="4"/>
      <c r="B374" s="4"/>
      <c r="C374" s="60"/>
    </row>
    <row r="375" spans="1:3" ht="12">
      <c r="A375" s="4"/>
      <c r="B375" s="4"/>
      <c r="C375" s="60"/>
    </row>
    <row r="376" spans="1:3" ht="12">
      <c r="A376" s="4"/>
      <c r="B376" s="4"/>
      <c r="C376" s="60"/>
    </row>
    <row r="377" spans="1:3" ht="12">
      <c r="A377" s="4"/>
      <c r="B377" s="4"/>
      <c r="C377" s="60"/>
    </row>
    <row r="378" spans="1:3" ht="12">
      <c r="A378" s="4"/>
      <c r="B378" s="4"/>
      <c r="C378" s="60"/>
    </row>
    <row r="379" spans="1:3" ht="12">
      <c r="A379" s="4"/>
      <c r="B379" s="4"/>
      <c r="C379" s="60"/>
    </row>
    <row r="380" spans="1:3" ht="12">
      <c r="A380" s="4"/>
      <c r="B380" s="4"/>
      <c r="C380" s="60"/>
    </row>
    <row r="381" spans="1:3" ht="12">
      <c r="A381" s="4"/>
      <c r="B381" s="4"/>
      <c r="C381" s="60"/>
    </row>
    <row r="382" spans="1:3" ht="12">
      <c r="A382" s="4"/>
      <c r="B382" s="4"/>
      <c r="C382" s="60"/>
    </row>
    <row r="383" spans="1:3" ht="12">
      <c r="A383" s="4"/>
      <c r="B383" s="4"/>
      <c r="C383" s="60"/>
    </row>
    <row r="384" spans="1:3" ht="12">
      <c r="A384" s="4"/>
      <c r="B384" s="4"/>
      <c r="C384" s="60"/>
    </row>
    <row r="385" spans="1:3" ht="12">
      <c r="A385" s="4"/>
      <c r="B385" s="4"/>
      <c r="C385" s="60"/>
    </row>
    <row r="386" spans="1:3" ht="12">
      <c r="A386" s="4"/>
      <c r="B386" s="4"/>
      <c r="C386" s="60"/>
    </row>
    <row r="387" spans="1:3" ht="12">
      <c r="A387" s="4"/>
      <c r="B387" s="4"/>
      <c r="C387" s="60"/>
    </row>
    <row r="388" spans="1:3" ht="12">
      <c r="A388" s="4"/>
      <c r="B388" s="4"/>
      <c r="C388" s="60"/>
    </row>
    <row r="389" spans="1:3" ht="12">
      <c r="A389" s="4"/>
      <c r="B389" s="4"/>
      <c r="C389" s="60"/>
    </row>
    <row r="390" spans="1:3" ht="12">
      <c r="A390" s="4"/>
      <c r="B390" s="4"/>
      <c r="C390" s="60"/>
    </row>
    <row r="391" spans="1:3" ht="12">
      <c r="A391" s="4"/>
      <c r="B391" s="4"/>
      <c r="C391" s="60"/>
    </row>
    <row r="392" spans="1:3" ht="12">
      <c r="A392" s="4"/>
      <c r="B392" s="4"/>
      <c r="C392" s="60"/>
    </row>
    <row r="393" spans="1:3" ht="12">
      <c r="A393" s="4"/>
      <c r="B393" s="4"/>
      <c r="C393" s="60"/>
    </row>
    <row r="394" spans="1:3" ht="12">
      <c r="A394" s="4"/>
      <c r="B394" s="4"/>
      <c r="C394" s="60"/>
    </row>
    <row r="395" spans="1:3" ht="12">
      <c r="A395" s="4"/>
      <c r="B395" s="4"/>
      <c r="C395" s="60"/>
    </row>
    <row r="396" spans="1:3" ht="12">
      <c r="A396" s="4"/>
      <c r="B396" s="4"/>
      <c r="C396" s="60"/>
    </row>
    <row r="397" spans="1:3" ht="12">
      <c r="A397" s="4"/>
      <c r="B397" s="4"/>
      <c r="C397" s="60"/>
    </row>
    <row r="398" spans="1:3" ht="12">
      <c r="A398" s="4"/>
      <c r="B398" s="4"/>
      <c r="C398" s="60"/>
    </row>
    <row r="399" spans="1:3" ht="12">
      <c r="A399" s="4"/>
      <c r="B399" s="4"/>
      <c r="C399" s="60"/>
    </row>
    <row r="400" spans="1:3" ht="12">
      <c r="A400" s="4"/>
      <c r="B400" s="4"/>
      <c r="C400" s="60"/>
    </row>
    <row r="401" spans="1:3" ht="12">
      <c r="A401" s="4"/>
      <c r="B401" s="4"/>
      <c r="C401" s="60"/>
    </row>
    <row r="402" spans="1:3" ht="12">
      <c r="A402" s="4"/>
      <c r="B402" s="4"/>
      <c r="C402" s="60"/>
    </row>
    <row r="403" spans="1:3" ht="12">
      <c r="A403" s="4"/>
      <c r="B403" s="4"/>
      <c r="C403" s="60"/>
    </row>
    <row r="404" spans="1:3" ht="12">
      <c r="A404" s="4"/>
      <c r="B404" s="4"/>
      <c r="C404" s="60"/>
    </row>
    <row r="405" spans="1:3" ht="12">
      <c r="A405" s="4"/>
      <c r="B405" s="4"/>
      <c r="C405" s="60"/>
    </row>
    <row r="406" spans="1:3" ht="12">
      <c r="A406" s="4"/>
      <c r="B406" s="4"/>
      <c r="C406" s="60"/>
    </row>
    <row r="407" spans="1:3" ht="12">
      <c r="A407" s="4"/>
      <c r="B407" s="4"/>
      <c r="C407" s="60"/>
    </row>
    <row r="408" spans="1:3" ht="12">
      <c r="A408" s="4"/>
      <c r="B408" s="4"/>
      <c r="C408" s="60"/>
    </row>
    <row r="409" spans="1:3" ht="12">
      <c r="A409" s="4"/>
      <c r="B409" s="4"/>
      <c r="C409" s="60"/>
    </row>
    <row r="410" spans="1:3" ht="12">
      <c r="A410" s="4"/>
      <c r="B410" s="4"/>
      <c r="C410" s="60"/>
    </row>
    <row r="411" spans="1:3" ht="12">
      <c r="A411" s="4"/>
      <c r="B411" s="4"/>
      <c r="C411" s="60"/>
    </row>
    <row r="412" spans="1:3" ht="12">
      <c r="A412" s="4"/>
      <c r="B412" s="4"/>
      <c r="C412" s="60"/>
    </row>
    <row r="413" spans="1:3" ht="12">
      <c r="A413" s="4"/>
      <c r="B413" s="4"/>
      <c r="C413" s="60"/>
    </row>
    <row r="414" spans="1:3" ht="12">
      <c r="A414" s="4"/>
      <c r="B414" s="4"/>
      <c r="C414" s="60"/>
    </row>
    <row r="415" spans="1:3" ht="12">
      <c r="A415" s="4"/>
      <c r="B415" s="4"/>
      <c r="C415" s="60"/>
    </row>
    <row r="416" spans="1:3" ht="12">
      <c r="A416" s="4"/>
      <c r="B416" s="4"/>
      <c r="C416" s="60"/>
    </row>
    <row r="417" spans="1:3" ht="12">
      <c r="A417" s="4"/>
      <c r="B417" s="4"/>
      <c r="C417" s="60"/>
    </row>
    <row r="418" spans="1:3" ht="12">
      <c r="A418" s="4"/>
      <c r="B418" s="4"/>
      <c r="C418" s="60"/>
    </row>
    <row r="419" spans="1:3" ht="12">
      <c r="A419" s="4"/>
      <c r="B419" s="4"/>
      <c r="C419" s="60"/>
    </row>
    <row r="420" spans="1:3" ht="12">
      <c r="A420" s="4"/>
      <c r="B420" s="4"/>
      <c r="C420" s="60"/>
    </row>
    <row r="421" spans="1:3" ht="12">
      <c r="A421" s="4"/>
      <c r="B421" s="4"/>
      <c r="C421" s="60"/>
    </row>
    <row r="422" spans="1:3" ht="12">
      <c r="A422" s="4"/>
      <c r="B422" s="4"/>
      <c r="C422" s="60"/>
    </row>
    <row r="423" spans="1:3" ht="12">
      <c r="A423" s="4"/>
      <c r="B423" s="4"/>
      <c r="C423" s="60"/>
    </row>
    <row r="424" spans="1:3" ht="12">
      <c r="A424" s="4"/>
      <c r="B424" s="4"/>
      <c r="C424" s="60"/>
    </row>
    <row r="425" spans="1:3" ht="12">
      <c r="A425" s="4"/>
      <c r="B425" s="4"/>
      <c r="C425" s="60"/>
    </row>
    <row r="426" spans="1:3" ht="12">
      <c r="A426" s="4"/>
      <c r="B426" s="4"/>
      <c r="C426" s="60"/>
    </row>
    <row r="427" spans="1:3" ht="12">
      <c r="A427" s="4"/>
      <c r="B427" s="4"/>
      <c r="C427" s="60"/>
    </row>
    <row r="428" spans="1:3" ht="12">
      <c r="A428" s="4"/>
      <c r="B428" s="4"/>
      <c r="C428" s="60"/>
    </row>
    <row r="429" spans="1:3" ht="12">
      <c r="A429" s="4"/>
      <c r="B429" s="4"/>
      <c r="C429" s="60"/>
    </row>
    <row r="430" spans="1:3" ht="12">
      <c r="A430" s="4"/>
      <c r="B430" s="4"/>
      <c r="C430" s="60"/>
    </row>
    <row r="431" spans="1:3" ht="12">
      <c r="A431" s="4"/>
      <c r="B431" s="4"/>
      <c r="C431" s="60"/>
    </row>
    <row r="432" spans="1:3" ht="12">
      <c r="A432" s="4"/>
      <c r="B432" s="4"/>
      <c r="C432" s="60"/>
    </row>
    <row r="433" spans="1:3" ht="12">
      <c r="A433" s="4"/>
      <c r="B433" s="4"/>
      <c r="C433" s="60"/>
    </row>
    <row r="434" spans="1:3" ht="12">
      <c r="A434" s="4"/>
      <c r="B434" s="4"/>
      <c r="C434" s="60"/>
    </row>
    <row r="435" spans="1:3" ht="12">
      <c r="A435" s="4"/>
      <c r="B435" s="4"/>
      <c r="C435" s="60"/>
    </row>
    <row r="436" spans="1:3" ht="12">
      <c r="A436" s="4"/>
      <c r="B436" s="4"/>
      <c r="C436" s="60"/>
    </row>
    <row r="437" spans="1:3" ht="12">
      <c r="A437" s="4"/>
      <c r="B437" s="4"/>
      <c r="C437" s="60"/>
    </row>
    <row r="438" spans="1:3" ht="12">
      <c r="A438" s="4"/>
      <c r="B438" s="4"/>
      <c r="C438" s="60"/>
    </row>
    <row r="439" spans="1:3" ht="12">
      <c r="A439" s="4"/>
      <c r="B439" s="4"/>
      <c r="C439" s="60"/>
    </row>
    <row r="440" spans="1:3" ht="12">
      <c r="A440" s="4"/>
      <c r="B440" s="4"/>
      <c r="C440" s="60"/>
    </row>
    <row r="441" spans="1:3" ht="12">
      <c r="A441" s="4"/>
      <c r="B441" s="4"/>
      <c r="C441" s="60"/>
    </row>
    <row r="442" spans="1:3" ht="12">
      <c r="A442" s="4"/>
      <c r="B442" s="4"/>
      <c r="C442" s="60"/>
    </row>
    <row r="443" spans="1:3" ht="12">
      <c r="A443" s="4"/>
      <c r="B443" s="4"/>
      <c r="C443" s="60"/>
    </row>
    <row r="444" spans="1:3" ht="12">
      <c r="A444" s="4"/>
      <c r="B444" s="4"/>
      <c r="C444" s="60"/>
    </row>
    <row r="445" spans="1:3" ht="12">
      <c r="A445" s="4"/>
      <c r="B445" s="4"/>
      <c r="C445" s="60"/>
    </row>
    <row r="446" spans="1:3" ht="12">
      <c r="A446" s="4"/>
      <c r="B446" s="4"/>
      <c r="C446" s="60"/>
    </row>
    <row r="447" spans="1:3" ht="12">
      <c r="A447" s="4"/>
      <c r="B447" s="4"/>
      <c r="C447" s="60"/>
    </row>
    <row r="448" spans="1:3" ht="12">
      <c r="A448" s="4"/>
      <c r="B448" s="4"/>
      <c r="C448" s="60"/>
    </row>
    <row r="449" spans="1:3" ht="12">
      <c r="A449" s="4"/>
      <c r="B449" s="4"/>
      <c r="C449" s="60"/>
    </row>
    <row r="450" spans="1:3" ht="12">
      <c r="A450" s="4"/>
      <c r="B450" s="4"/>
      <c r="C450" s="60"/>
    </row>
    <row r="451" spans="1:3" ht="12">
      <c r="A451" s="4"/>
      <c r="B451" s="4"/>
      <c r="C451" s="60"/>
    </row>
    <row r="452" spans="1:3" ht="12">
      <c r="A452" s="4"/>
      <c r="B452" s="4"/>
      <c r="C452" s="60"/>
    </row>
    <row r="453" spans="1:3" ht="12">
      <c r="A453" s="4"/>
      <c r="B453" s="4"/>
      <c r="C453" s="60"/>
    </row>
    <row r="454" spans="1:3" ht="12">
      <c r="A454" s="4"/>
      <c r="B454" s="4"/>
      <c r="C454" s="60"/>
    </row>
    <row r="455" spans="1:3" ht="12">
      <c r="A455" s="4"/>
      <c r="B455" s="4"/>
      <c r="C455" s="60"/>
    </row>
    <row r="456" spans="1:3" ht="12">
      <c r="A456" s="4"/>
      <c r="B456" s="4"/>
      <c r="C456" s="60"/>
    </row>
    <row r="457" spans="1:3" ht="12">
      <c r="A457" s="4"/>
      <c r="B457" s="4"/>
      <c r="C457" s="60"/>
    </row>
    <row r="458" spans="1:3" ht="12">
      <c r="A458" s="4"/>
      <c r="B458" s="4"/>
      <c r="C458" s="60"/>
    </row>
    <row r="459" spans="1:3" ht="12">
      <c r="A459" s="4"/>
      <c r="B459" s="4"/>
      <c r="C459" s="60"/>
    </row>
    <row r="460" spans="1:3" ht="12">
      <c r="A460" s="4"/>
      <c r="B460" s="4"/>
      <c r="C460" s="60"/>
    </row>
    <row r="461" spans="1:3" ht="12">
      <c r="A461" s="4"/>
      <c r="B461" s="4"/>
      <c r="C461" s="60"/>
    </row>
    <row r="462" spans="1:3" ht="12">
      <c r="A462" s="4"/>
      <c r="B462" s="4"/>
      <c r="C462" s="60"/>
    </row>
    <row r="463" spans="1:3" ht="12">
      <c r="A463" s="4"/>
      <c r="B463" s="4"/>
      <c r="C463" s="60"/>
    </row>
    <row r="464" spans="1:3" ht="12">
      <c r="A464" s="4"/>
      <c r="B464" s="4"/>
      <c r="C464" s="60"/>
    </row>
    <row r="465" spans="1:3" ht="12">
      <c r="A465" s="4"/>
      <c r="B465" s="4"/>
      <c r="C465" s="60"/>
    </row>
    <row r="466" spans="1:3" ht="12">
      <c r="A466" s="4"/>
      <c r="B466" s="4"/>
      <c r="C466" s="60"/>
    </row>
    <row r="467" spans="1:3" ht="12">
      <c r="A467" s="4"/>
      <c r="B467" s="4"/>
      <c r="C467" s="60"/>
    </row>
    <row r="468" spans="1:3" ht="12">
      <c r="A468" s="4"/>
      <c r="B468" s="4"/>
      <c r="C468" s="60"/>
    </row>
    <row r="469" spans="1:3" ht="12">
      <c r="A469" s="4"/>
      <c r="B469" s="4"/>
      <c r="C469" s="60"/>
    </row>
    <row r="470" spans="1:3" ht="12">
      <c r="A470" s="4"/>
      <c r="B470" s="4"/>
      <c r="C470" s="60"/>
    </row>
    <row r="471" spans="1:3" ht="12">
      <c r="A471" s="4"/>
      <c r="B471" s="4"/>
      <c r="C471" s="60"/>
    </row>
    <row r="472" spans="1:3" ht="12">
      <c r="A472" s="4"/>
      <c r="B472" s="4"/>
      <c r="C472" s="60"/>
    </row>
    <row r="473" spans="1:3" ht="12">
      <c r="A473" s="4"/>
      <c r="B473" s="4"/>
      <c r="C473" s="60"/>
    </row>
    <row r="474" spans="1:3" ht="12">
      <c r="A474" s="4"/>
      <c r="B474" s="4"/>
      <c r="C474" s="60"/>
    </row>
    <row r="475" spans="1:3" ht="12">
      <c r="A475" s="4"/>
      <c r="B475" s="4"/>
      <c r="C475" s="60"/>
    </row>
    <row r="476" spans="1:3" ht="12">
      <c r="A476" s="4"/>
      <c r="B476" s="4"/>
      <c r="C476" s="60"/>
    </row>
    <row r="477" spans="1:3" ht="12">
      <c r="A477" s="4"/>
      <c r="B477" s="4"/>
      <c r="C477" s="60"/>
    </row>
    <row r="478" spans="1:3" ht="12">
      <c r="A478" s="4"/>
      <c r="B478" s="4"/>
      <c r="C478" s="60"/>
    </row>
    <row r="479" spans="1:3" ht="12">
      <c r="A479" s="4"/>
      <c r="B479" s="4"/>
      <c r="C479" s="60"/>
    </row>
    <row r="480" spans="1:3" ht="12">
      <c r="A480" s="4"/>
      <c r="B480" s="4"/>
      <c r="C480" s="60"/>
    </row>
    <row r="481" spans="1:3" ht="12">
      <c r="A481" s="4"/>
      <c r="B481" s="4"/>
      <c r="C481" s="60"/>
    </row>
    <row r="482" spans="1:3" ht="12">
      <c r="A482" s="4"/>
      <c r="B482" s="4"/>
      <c r="C482" s="60"/>
    </row>
    <row r="483" spans="1:3" ht="12">
      <c r="A483" s="4"/>
      <c r="B483" s="4"/>
      <c r="C483" s="60"/>
    </row>
    <row r="484" spans="1:3" ht="12">
      <c r="A484" s="4"/>
      <c r="B484" s="4"/>
      <c r="C484" s="60"/>
    </row>
    <row r="485" spans="1:3" ht="12">
      <c r="A485" s="4"/>
      <c r="B485" s="4"/>
      <c r="C485" s="60"/>
    </row>
    <row r="486" spans="1:3" ht="12">
      <c r="A486" s="4"/>
      <c r="B486" s="4"/>
      <c r="C486" s="60"/>
    </row>
    <row r="487" spans="1:3" ht="12">
      <c r="A487" s="4"/>
      <c r="B487" s="4"/>
      <c r="C487" s="60"/>
    </row>
    <row r="488" spans="1:3" ht="12">
      <c r="A488" s="4"/>
      <c r="B488" s="4"/>
      <c r="C488" s="60"/>
    </row>
    <row r="489" spans="1:3" ht="12">
      <c r="A489" s="4"/>
      <c r="B489" s="4"/>
      <c r="C489" s="60"/>
    </row>
    <row r="490" spans="1:3" ht="12">
      <c r="A490" s="4"/>
      <c r="B490" s="4"/>
      <c r="C490" s="60"/>
    </row>
    <row r="491" spans="1:3" ht="12">
      <c r="A491" s="4"/>
      <c r="B491" s="4"/>
      <c r="C491" s="60"/>
    </row>
    <row r="492" spans="1:3" ht="12">
      <c r="A492" s="4"/>
      <c r="B492" s="4"/>
      <c r="C492" s="60"/>
    </row>
    <row r="493" spans="1:3" ht="12">
      <c r="A493" s="4"/>
      <c r="B493" s="4"/>
      <c r="C493" s="60"/>
    </row>
    <row r="494" spans="1:3" ht="12">
      <c r="A494" s="4"/>
      <c r="B494" s="4"/>
      <c r="C494" s="60"/>
    </row>
    <row r="495" spans="1:3" ht="12">
      <c r="A495" s="4"/>
      <c r="B495" s="4"/>
      <c r="C495" s="60"/>
    </row>
    <row r="496" spans="1:3" ht="12">
      <c r="A496" s="4"/>
      <c r="B496" s="4"/>
      <c r="C496" s="60"/>
    </row>
    <row r="497" spans="1:3" ht="12">
      <c r="A497" s="4"/>
      <c r="B497" s="4"/>
      <c r="C497" s="60"/>
    </row>
    <row r="498" spans="1:3" ht="12">
      <c r="A498" s="4"/>
      <c r="B498" s="4"/>
      <c r="C498" s="60"/>
    </row>
    <row r="499" spans="1:3" ht="12">
      <c r="A499" s="4"/>
      <c r="B499" s="4"/>
      <c r="C499" s="60"/>
    </row>
    <row r="500" spans="1:3" ht="12">
      <c r="A500" s="4"/>
      <c r="B500" s="4"/>
      <c r="C500" s="60"/>
    </row>
    <row r="501" spans="1:3" ht="12">
      <c r="A501" s="4"/>
      <c r="B501" s="4"/>
      <c r="C501" s="60"/>
    </row>
    <row r="502" spans="1:3" ht="12">
      <c r="A502" s="4"/>
      <c r="B502" s="4"/>
      <c r="C502" s="60"/>
    </row>
    <row r="503" spans="1:3" ht="12">
      <c r="A503" s="4"/>
      <c r="B503" s="4"/>
      <c r="C503" s="60"/>
    </row>
    <row r="504" spans="1:3" ht="12">
      <c r="A504" s="4"/>
      <c r="B504" s="4"/>
      <c r="C504" s="60"/>
    </row>
    <row r="505" spans="1:3" ht="12">
      <c r="A505" s="4"/>
      <c r="B505" s="4"/>
      <c r="C505" s="60"/>
    </row>
    <row r="506" spans="1:3" ht="12">
      <c r="A506" s="4"/>
      <c r="B506" s="4"/>
      <c r="C506" s="60"/>
    </row>
    <row r="507" spans="1:3" ht="12">
      <c r="A507" s="4"/>
      <c r="B507" s="4"/>
      <c r="C507" s="60"/>
    </row>
    <row r="508" spans="1:3" ht="12">
      <c r="A508" s="4"/>
      <c r="B508" s="4"/>
      <c r="C508" s="60"/>
    </row>
    <row r="509" spans="1:3" ht="12">
      <c r="A509" s="4"/>
      <c r="B509" s="4"/>
      <c r="C509" s="60"/>
    </row>
    <row r="510" spans="1:3" ht="12">
      <c r="A510" s="4"/>
      <c r="B510" s="4"/>
      <c r="C510" s="60"/>
    </row>
    <row r="511" spans="1:3" ht="12">
      <c r="A511" s="4"/>
      <c r="B511" s="4"/>
      <c r="C511" s="60"/>
    </row>
    <row r="512" spans="1:3" ht="12">
      <c r="A512" s="4"/>
      <c r="B512" s="4"/>
      <c r="C512" s="60"/>
    </row>
    <row r="513" spans="1:3" ht="12">
      <c r="A513" s="4"/>
      <c r="B513" s="4"/>
      <c r="C513" s="60"/>
    </row>
    <row r="514" spans="1:3" ht="12">
      <c r="A514" s="4"/>
      <c r="B514" s="4"/>
      <c r="C514" s="60"/>
    </row>
    <row r="515" spans="1:3" ht="12">
      <c r="A515" s="4"/>
      <c r="B515" s="4"/>
      <c r="C515" s="60"/>
    </row>
    <row r="516" spans="1:3" ht="12">
      <c r="A516" s="4"/>
      <c r="B516" s="4"/>
      <c r="C516" s="60"/>
    </row>
    <row r="517" spans="1:3" ht="12">
      <c r="A517" s="4"/>
      <c r="B517" s="4"/>
      <c r="C517" s="60"/>
    </row>
    <row r="518" spans="1:3" ht="12">
      <c r="A518" s="4"/>
      <c r="B518" s="4"/>
      <c r="C518" s="60"/>
    </row>
    <row r="519" spans="1:3" ht="12">
      <c r="A519" s="4"/>
      <c r="B519" s="4"/>
      <c r="C519" s="60"/>
    </row>
    <row r="520" spans="1:3" ht="12">
      <c r="A520" s="4"/>
      <c r="B520" s="4"/>
      <c r="C520" s="60"/>
    </row>
    <row r="521" spans="1:3" ht="12">
      <c r="A521" s="4"/>
      <c r="B521" s="4"/>
      <c r="C521" s="60"/>
    </row>
    <row r="522" spans="1:3" ht="12">
      <c r="A522" s="4"/>
      <c r="B522" s="4"/>
      <c r="C522" s="60"/>
    </row>
    <row r="523" spans="1:3" ht="12">
      <c r="A523" s="4"/>
      <c r="B523" s="4"/>
      <c r="C523" s="60"/>
    </row>
    <row r="524" spans="1:3" ht="12">
      <c r="A524" s="4"/>
      <c r="B524" s="4"/>
      <c r="C524" s="60"/>
    </row>
    <row r="525" spans="1:3" ht="12">
      <c r="A525" s="4"/>
      <c r="B525" s="4"/>
      <c r="C525" s="60"/>
    </row>
    <row r="526" spans="1:3" ht="12">
      <c r="A526" s="4"/>
      <c r="B526" s="4"/>
      <c r="C526" s="60"/>
    </row>
    <row r="527" spans="1:3" ht="12">
      <c r="A527" s="4"/>
      <c r="B527" s="4"/>
      <c r="C527" s="60"/>
    </row>
    <row r="528" spans="1:3" ht="12">
      <c r="A528" s="4"/>
      <c r="B528" s="4"/>
      <c r="C528" s="60"/>
    </row>
    <row r="529" spans="1:3" ht="12">
      <c r="A529" s="4"/>
      <c r="B529" s="4"/>
      <c r="C529" s="60"/>
    </row>
    <row r="530" spans="1:3" ht="12">
      <c r="A530" s="4"/>
      <c r="B530" s="4"/>
      <c r="C530" s="60"/>
    </row>
    <row r="531" spans="1:3" ht="12">
      <c r="A531" s="4"/>
      <c r="B531" s="4"/>
      <c r="C531" s="60"/>
    </row>
    <row r="532" spans="1:3" ht="12">
      <c r="A532" s="4"/>
      <c r="B532" s="4"/>
      <c r="C532" s="60"/>
    </row>
    <row r="533" spans="1:3" ht="12">
      <c r="A533" s="4"/>
      <c r="B533" s="4"/>
      <c r="C533" s="60"/>
    </row>
    <row r="534" spans="1:3" ht="12">
      <c r="A534" s="4"/>
      <c r="B534" s="4"/>
      <c r="C534" s="60"/>
    </row>
    <row r="535" spans="1:3" ht="12">
      <c r="A535" s="4"/>
      <c r="B535" s="4"/>
      <c r="C535" s="60"/>
    </row>
    <row r="536" spans="1:3" ht="12">
      <c r="A536" s="4"/>
      <c r="B536" s="4"/>
      <c r="C536" s="60"/>
    </row>
    <row r="537" spans="1:3" ht="12">
      <c r="A537" s="4"/>
      <c r="B537" s="4"/>
      <c r="C537" s="60"/>
    </row>
    <row r="538" spans="1:3" ht="12">
      <c r="A538" s="4"/>
      <c r="B538" s="4"/>
      <c r="C538" s="60"/>
    </row>
    <row r="539" spans="1:3" ht="12">
      <c r="A539" s="4"/>
      <c r="B539" s="4"/>
      <c r="C539" s="60"/>
    </row>
    <row r="540" spans="1:3" ht="12">
      <c r="A540" s="4"/>
      <c r="B540" s="4"/>
      <c r="C540" s="60"/>
    </row>
    <row r="541" spans="1:3" ht="12">
      <c r="A541" s="4"/>
      <c r="B541" s="4"/>
      <c r="C541" s="60"/>
    </row>
    <row r="542" spans="1:3" ht="12">
      <c r="A542" s="4"/>
      <c r="B542" s="4"/>
      <c r="C542" s="60"/>
    </row>
    <row r="543" spans="1:3" ht="12">
      <c r="A543" s="4"/>
      <c r="B543" s="4"/>
      <c r="C543" s="60"/>
    </row>
    <row r="544" spans="1:3" ht="12">
      <c r="A544" s="4"/>
      <c r="B544" s="4"/>
      <c r="C544" s="60"/>
    </row>
    <row r="545" spans="1:3" ht="12">
      <c r="A545" s="4"/>
      <c r="B545" s="4"/>
      <c r="C545" s="60"/>
    </row>
    <row r="546" spans="1:3" ht="12">
      <c r="A546" s="4"/>
      <c r="B546" s="4"/>
      <c r="C546" s="60"/>
    </row>
    <row r="547" spans="1:3" ht="12">
      <c r="A547" s="4"/>
      <c r="B547" s="4"/>
      <c r="C547" s="60"/>
    </row>
    <row r="548" spans="1:3" ht="12">
      <c r="A548" s="4"/>
      <c r="B548" s="4"/>
      <c r="C548" s="60"/>
    </row>
    <row r="549" spans="1:3" ht="12">
      <c r="A549" s="4"/>
      <c r="B549" s="4"/>
      <c r="C549" s="60"/>
    </row>
    <row r="550" spans="1:3" ht="12">
      <c r="A550" s="4"/>
      <c r="B550" s="4"/>
      <c r="C550" s="60"/>
    </row>
    <row r="551" spans="1:3" ht="12">
      <c r="A551" s="4"/>
      <c r="B551" s="4"/>
      <c r="C551" s="60"/>
    </row>
    <row r="552" spans="1:3" ht="12">
      <c r="A552" s="4"/>
      <c r="B552" s="4"/>
      <c r="C552" s="60"/>
    </row>
    <row r="553" spans="1:3" ht="12">
      <c r="A553" s="4"/>
      <c r="B553" s="4"/>
      <c r="C553" s="60"/>
    </row>
    <row r="554" spans="1:3" ht="12">
      <c r="A554" s="4"/>
      <c r="B554" s="4"/>
      <c r="C554" s="60"/>
    </row>
    <row r="555" spans="1:3" ht="12">
      <c r="A555" s="4"/>
      <c r="B555" s="4"/>
      <c r="C555" s="60"/>
    </row>
    <row r="556" spans="1:3" ht="12">
      <c r="A556" s="4"/>
      <c r="B556" s="4"/>
      <c r="C556" s="60"/>
    </row>
    <row r="557" spans="1:3" ht="12">
      <c r="A557" s="4"/>
      <c r="B557" s="4"/>
      <c r="C557" s="60"/>
    </row>
    <row r="558" spans="1:3" ht="12">
      <c r="A558" s="4"/>
      <c r="B558" s="4"/>
      <c r="C558" s="60"/>
    </row>
    <row r="559" spans="1:3" ht="12">
      <c r="A559" s="4"/>
      <c r="B559" s="4"/>
      <c r="C559" s="60"/>
    </row>
    <row r="560" spans="1:3" ht="12">
      <c r="A560" s="4"/>
      <c r="B560" s="4"/>
      <c r="C560" s="60"/>
    </row>
    <row r="561" spans="1:3" ht="12">
      <c r="A561" s="4"/>
      <c r="B561" s="4"/>
      <c r="C561" s="60"/>
    </row>
    <row r="562" spans="1:3" ht="12">
      <c r="A562" s="4"/>
      <c r="B562" s="4"/>
      <c r="C562" s="60"/>
    </row>
    <row r="563" spans="1:3" ht="12">
      <c r="A563" s="4"/>
      <c r="B563" s="4"/>
      <c r="C563" s="60"/>
    </row>
    <row r="564" spans="1:3" ht="12">
      <c r="A564" s="4"/>
      <c r="B564" s="4"/>
      <c r="C564" s="60"/>
    </row>
    <row r="565" spans="1:3" ht="12">
      <c r="A565" s="4"/>
      <c r="B565" s="4"/>
      <c r="C565" s="60"/>
    </row>
    <row r="566" spans="1:3" ht="12">
      <c r="A566" s="4"/>
      <c r="B566" s="4"/>
      <c r="C566" s="60"/>
    </row>
    <row r="567" spans="1:3" ht="12">
      <c r="A567" s="4"/>
      <c r="B567" s="4"/>
      <c r="C567" s="60"/>
    </row>
    <row r="568" spans="1:3" ht="12">
      <c r="A568" s="4"/>
      <c r="B568" s="4"/>
      <c r="C568" s="60"/>
    </row>
    <row r="569" spans="1:3" ht="12">
      <c r="A569" s="4"/>
      <c r="B569" s="4"/>
      <c r="C569" s="60"/>
    </row>
    <row r="570" spans="1:3" ht="12">
      <c r="A570" s="4"/>
      <c r="B570" s="4"/>
      <c r="C570" s="60"/>
    </row>
    <row r="571" spans="1:3" ht="12">
      <c r="A571" s="4"/>
      <c r="B571" s="4"/>
      <c r="C571" s="60"/>
    </row>
    <row r="572" spans="1:3" ht="12">
      <c r="A572" s="4"/>
      <c r="B572" s="4"/>
      <c r="C572" s="60"/>
    </row>
    <row r="573" spans="1:3" ht="12">
      <c r="A573" s="4"/>
      <c r="B573" s="4"/>
      <c r="C573" s="60"/>
    </row>
    <row r="574" spans="1:3" ht="12">
      <c r="A574" s="4"/>
      <c r="B574" s="4"/>
      <c r="C574" s="60"/>
    </row>
    <row r="575" spans="1:3" ht="12">
      <c r="A575" s="4"/>
      <c r="B575" s="4"/>
      <c r="C575" s="60"/>
    </row>
    <row r="576" spans="1:3" ht="12">
      <c r="A576" s="4"/>
      <c r="B576" s="4"/>
      <c r="C576" s="60"/>
    </row>
    <row r="577" spans="1:3" ht="12">
      <c r="A577" s="4"/>
      <c r="B577" s="4"/>
      <c r="C577" s="60"/>
    </row>
    <row r="578" spans="1:3" ht="12">
      <c r="A578" s="4"/>
      <c r="B578" s="4"/>
      <c r="C578" s="60"/>
    </row>
    <row r="579" spans="1:3" ht="12">
      <c r="A579" s="4"/>
      <c r="B579" s="4"/>
      <c r="C579" s="60"/>
    </row>
    <row r="580" spans="1:3" ht="12">
      <c r="A580" s="4"/>
      <c r="B580" s="4"/>
      <c r="C580" s="60"/>
    </row>
    <row r="581" spans="1:3" ht="12">
      <c r="A581" s="4"/>
      <c r="B581" s="4"/>
      <c r="C581" s="60"/>
    </row>
    <row r="582" spans="1:3" ht="12">
      <c r="A582" s="4"/>
      <c r="B582" s="4"/>
      <c r="C582" s="60"/>
    </row>
    <row r="583" spans="1:3" ht="12">
      <c r="A583" s="4"/>
      <c r="B583" s="4"/>
      <c r="C583" s="60"/>
    </row>
    <row r="584" ht="12">
      <c r="C584" s="61"/>
    </row>
    <row r="585" ht="12">
      <c r="C585" s="61"/>
    </row>
    <row r="586" ht="12">
      <c r="C586" s="61"/>
    </row>
    <row r="587" ht="12">
      <c r="C587" s="61"/>
    </row>
    <row r="588" ht="12">
      <c r="C588" s="61"/>
    </row>
    <row r="589" ht="12">
      <c r="C589" s="61"/>
    </row>
    <row r="590" ht="12">
      <c r="C590" s="61"/>
    </row>
    <row r="591" ht="12">
      <c r="C591" s="61"/>
    </row>
    <row r="592" ht="12">
      <c r="C592" s="61"/>
    </row>
    <row r="593" ht="12">
      <c r="C593" s="61"/>
    </row>
    <row r="594" ht="12">
      <c r="C594" s="61"/>
    </row>
    <row r="595" ht="12">
      <c r="C595" s="61"/>
    </row>
    <row r="596" ht="12">
      <c r="C596" s="61"/>
    </row>
    <row r="597" ht="12">
      <c r="C597" s="61"/>
    </row>
    <row r="598" ht="12">
      <c r="C598" s="61"/>
    </row>
    <row r="599" ht="12">
      <c r="C599" s="61"/>
    </row>
    <row r="600" ht="12">
      <c r="C600" s="61"/>
    </row>
    <row r="601" ht="12">
      <c r="C601" s="61"/>
    </row>
    <row r="602" ht="12">
      <c r="C602" s="61"/>
    </row>
    <row r="603" ht="12">
      <c r="C603" s="61"/>
    </row>
    <row r="604" ht="12">
      <c r="C604" s="61"/>
    </row>
    <row r="605" ht="12">
      <c r="C605" s="61"/>
    </row>
    <row r="606" ht="12">
      <c r="C606" s="61"/>
    </row>
    <row r="607" ht="12">
      <c r="C607" s="61"/>
    </row>
    <row r="608" ht="12">
      <c r="C608" s="61"/>
    </row>
    <row r="609" ht="12">
      <c r="C609" s="61"/>
    </row>
    <row r="610" ht="12">
      <c r="C610" s="61"/>
    </row>
    <row r="611" ht="12">
      <c r="C611" s="61"/>
    </row>
    <row r="612" ht="12">
      <c r="C612" s="61"/>
    </row>
    <row r="613" ht="12">
      <c r="C613" s="61"/>
    </row>
    <row r="614" ht="12">
      <c r="C614" s="61"/>
    </row>
    <row r="615" ht="12">
      <c r="C615" s="61"/>
    </row>
    <row r="616" ht="12">
      <c r="C616" s="61"/>
    </row>
    <row r="617" ht="12">
      <c r="C617" s="61"/>
    </row>
    <row r="618" ht="12">
      <c r="C618" s="61"/>
    </row>
    <row r="619" ht="12">
      <c r="C619" s="61"/>
    </row>
    <row r="620" ht="12">
      <c r="C620" s="61"/>
    </row>
    <row r="621" ht="12">
      <c r="C621" s="61"/>
    </row>
    <row r="622" ht="12">
      <c r="C622" s="61"/>
    </row>
    <row r="623" ht="12">
      <c r="C623" s="61"/>
    </row>
    <row r="624" ht="12">
      <c r="C624" s="61"/>
    </row>
    <row r="625" ht="12">
      <c r="C625" s="61"/>
    </row>
    <row r="626" ht="12">
      <c r="C626" s="61"/>
    </row>
    <row r="627" ht="12">
      <c r="C627" s="61"/>
    </row>
    <row r="628" ht="12">
      <c r="C628" s="61"/>
    </row>
    <row r="629" ht="12">
      <c r="C629" s="61"/>
    </row>
    <row r="630" ht="12">
      <c r="C630" s="61"/>
    </row>
    <row r="631" ht="12">
      <c r="C631" s="61"/>
    </row>
    <row r="632" ht="12">
      <c r="C632" s="61"/>
    </row>
    <row r="633" ht="12">
      <c r="C633" s="61"/>
    </row>
    <row r="634" ht="12">
      <c r="C634" s="61"/>
    </row>
    <row r="635" ht="12">
      <c r="C635" s="61"/>
    </row>
    <row r="636" ht="12">
      <c r="C636" s="61"/>
    </row>
    <row r="637" ht="12">
      <c r="C637" s="61"/>
    </row>
    <row r="638" ht="12">
      <c r="C638" s="61"/>
    </row>
    <row r="639" ht="12">
      <c r="C639" s="61"/>
    </row>
    <row r="640" ht="12">
      <c r="C640" s="61"/>
    </row>
    <row r="641" ht="12">
      <c r="C641" s="61"/>
    </row>
    <row r="642" ht="12">
      <c r="C642" s="61"/>
    </row>
    <row r="643" ht="12">
      <c r="C643" s="61"/>
    </row>
    <row r="644" ht="12">
      <c r="C644" s="61"/>
    </row>
    <row r="645" ht="12">
      <c r="C645" s="61"/>
    </row>
    <row r="646" ht="12">
      <c r="C646" s="61"/>
    </row>
    <row r="647" ht="12">
      <c r="C647" s="61"/>
    </row>
    <row r="648" ht="12">
      <c r="C648" s="61"/>
    </row>
    <row r="649" ht="12">
      <c r="C649" s="61"/>
    </row>
    <row r="650" ht="12">
      <c r="C650" s="61"/>
    </row>
    <row r="651" ht="12">
      <c r="C651" s="61"/>
    </row>
    <row r="652" ht="12">
      <c r="C652" s="61"/>
    </row>
    <row r="653" ht="12">
      <c r="C653" s="61"/>
    </row>
    <row r="654" ht="12">
      <c r="C654" s="61"/>
    </row>
    <row r="655" ht="12">
      <c r="C655" s="61"/>
    </row>
    <row r="656" ht="12">
      <c r="C656" s="61"/>
    </row>
    <row r="657" ht="12">
      <c r="C657" s="61"/>
    </row>
    <row r="658" ht="12">
      <c r="C658" s="61"/>
    </row>
    <row r="659" ht="12">
      <c r="C659" s="61"/>
    </row>
    <row r="660" ht="12">
      <c r="C660" s="61"/>
    </row>
    <row r="661" ht="12">
      <c r="C661" s="61"/>
    </row>
    <row r="662" ht="12">
      <c r="C662" s="61"/>
    </row>
    <row r="663" ht="12">
      <c r="C663" s="61"/>
    </row>
    <row r="664" ht="12">
      <c r="C664" s="61"/>
    </row>
    <row r="665" ht="12">
      <c r="C665" s="61"/>
    </row>
    <row r="666" ht="12">
      <c r="C666" s="61"/>
    </row>
    <row r="667" ht="12">
      <c r="C667" s="61"/>
    </row>
    <row r="668" ht="12">
      <c r="C668" s="61"/>
    </row>
    <row r="669" ht="12">
      <c r="C669" s="61"/>
    </row>
    <row r="670" ht="12">
      <c r="C670" s="61"/>
    </row>
    <row r="671" ht="12">
      <c r="C671" s="61"/>
    </row>
    <row r="672" ht="12">
      <c r="C672" s="61"/>
    </row>
    <row r="673" ht="12">
      <c r="C673" s="61"/>
    </row>
    <row r="674" ht="12">
      <c r="C674" s="61"/>
    </row>
    <row r="675" ht="12">
      <c r="C675" s="61"/>
    </row>
    <row r="676" ht="12">
      <c r="C676" s="61"/>
    </row>
    <row r="677" ht="12">
      <c r="C677" s="61"/>
    </row>
    <row r="678" ht="12">
      <c r="C678" s="61"/>
    </row>
    <row r="679" ht="12">
      <c r="C679" s="61"/>
    </row>
    <row r="680" ht="12">
      <c r="C680" s="61"/>
    </row>
    <row r="681" ht="12">
      <c r="C681" s="61"/>
    </row>
    <row r="682" ht="12">
      <c r="C682" s="61"/>
    </row>
    <row r="683" ht="12">
      <c r="C683" s="61"/>
    </row>
    <row r="684" ht="12">
      <c r="C684" s="61"/>
    </row>
    <row r="685" ht="12">
      <c r="C685" s="61"/>
    </row>
    <row r="686" ht="12">
      <c r="C686" s="61"/>
    </row>
    <row r="687" ht="12">
      <c r="C687" s="61"/>
    </row>
    <row r="688" ht="12">
      <c r="C688" s="61"/>
    </row>
    <row r="689" ht="12">
      <c r="C689" s="61"/>
    </row>
    <row r="690" ht="12">
      <c r="C690" s="61"/>
    </row>
    <row r="691" ht="12">
      <c r="C691" s="61"/>
    </row>
    <row r="692" ht="12">
      <c r="C692" s="61"/>
    </row>
    <row r="693" ht="12">
      <c r="C693" s="61"/>
    </row>
    <row r="694" ht="12">
      <c r="C694" s="61"/>
    </row>
    <row r="695" ht="12">
      <c r="C695" s="61"/>
    </row>
    <row r="696" ht="12">
      <c r="C696" s="61"/>
    </row>
    <row r="697" ht="12">
      <c r="C697" s="61"/>
    </row>
    <row r="698" ht="12">
      <c r="C698" s="61"/>
    </row>
    <row r="699" ht="12">
      <c r="C699" s="61"/>
    </row>
    <row r="700" ht="12">
      <c r="C700" s="61"/>
    </row>
    <row r="701" ht="12">
      <c r="C701" s="61"/>
    </row>
    <row r="702" ht="12">
      <c r="C702" s="61"/>
    </row>
    <row r="703" ht="12">
      <c r="C703" s="61"/>
    </row>
    <row r="704" ht="12">
      <c r="C704" s="61"/>
    </row>
    <row r="705" ht="12">
      <c r="C705" s="61"/>
    </row>
    <row r="706" ht="12">
      <c r="C706" s="61"/>
    </row>
    <row r="707" ht="12">
      <c r="C707" s="61"/>
    </row>
    <row r="708" ht="12">
      <c r="C708" s="61"/>
    </row>
    <row r="709" ht="12">
      <c r="C709" s="61"/>
    </row>
    <row r="710" ht="12">
      <c r="C710" s="61"/>
    </row>
    <row r="711" ht="12">
      <c r="C711" s="61"/>
    </row>
    <row r="712" ht="12">
      <c r="C712" s="61"/>
    </row>
    <row r="713" ht="12">
      <c r="C713" s="61"/>
    </row>
    <row r="714" ht="12">
      <c r="C714" s="61"/>
    </row>
    <row r="715" ht="12">
      <c r="C715" s="61"/>
    </row>
    <row r="716" ht="12">
      <c r="C716" s="61"/>
    </row>
    <row r="717" ht="12">
      <c r="C717" s="61"/>
    </row>
    <row r="718" ht="12">
      <c r="C718" s="61"/>
    </row>
    <row r="719" ht="12">
      <c r="C719" s="61"/>
    </row>
    <row r="720" ht="12">
      <c r="C720" s="61"/>
    </row>
    <row r="721" ht="12">
      <c r="C721" s="61"/>
    </row>
    <row r="722" ht="12">
      <c r="C722" s="61"/>
    </row>
    <row r="723" ht="12">
      <c r="C723" s="61"/>
    </row>
    <row r="724" ht="12">
      <c r="C724" s="61"/>
    </row>
    <row r="725" ht="12">
      <c r="C725" s="61"/>
    </row>
    <row r="726" ht="12">
      <c r="C726" s="61"/>
    </row>
    <row r="727" ht="12">
      <c r="C727" s="61"/>
    </row>
    <row r="728" ht="12">
      <c r="C728" s="61"/>
    </row>
    <row r="729" ht="12">
      <c r="C729" s="61"/>
    </row>
    <row r="730" ht="12">
      <c r="C730" s="61"/>
    </row>
    <row r="731" ht="12">
      <c r="C731" s="61"/>
    </row>
    <row r="732" ht="12">
      <c r="C732" s="61"/>
    </row>
    <row r="733" ht="12">
      <c r="C733" s="61"/>
    </row>
    <row r="734" ht="12">
      <c r="C734" s="61"/>
    </row>
    <row r="735" ht="12">
      <c r="C735" s="61"/>
    </row>
    <row r="736" ht="12">
      <c r="C736" s="61"/>
    </row>
    <row r="737" ht="12">
      <c r="C737" s="61"/>
    </row>
    <row r="738" ht="12">
      <c r="C738" s="61"/>
    </row>
    <row r="739" ht="12">
      <c r="C739" s="61"/>
    </row>
    <row r="740" ht="12">
      <c r="C740" s="61"/>
    </row>
    <row r="741" ht="12">
      <c r="C741" s="61"/>
    </row>
    <row r="742" ht="12">
      <c r="C742" s="61"/>
    </row>
    <row r="743" ht="12">
      <c r="C743" s="61"/>
    </row>
    <row r="744" ht="12">
      <c r="C744" s="61"/>
    </row>
    <row r="745" ht="12">
      <c r="C745" s="61"/>
    </row>
    <row r="746" ht="12">
      <c r="C746" s="61"/>
    </row>
    <row r="747" ht="12">
      <c r="C747" s="61"/>
    </row>
    <row r="748" ht="12">
      <c r="C748" s="61"/>
    </row>
    <row r="749" ht="12">
      <c r="C749" s="61"/>
    </row>
    <row r="750" ht="12">
      <c r="C750" s="61"/>
    </row>
    <row r="751" ht="12">
      <c r="C751" s="61"/>
    </row>
    <row r="752" ht="12">
      <c r="C752" s="61"/>
    </row>
    <row r="753" ht="12">
      <c r="C753" s="61"/>
    </row>
    <row r="754" ht="12">
      <c r="C754" s="61"/>
    </row>
    <row r="755" ht="12">
      <c r="C755" s="61"/>
    </row>
    <row r="756" ht="12">
      <c r="C756" s="61"/>
    </row>
    <row r="757" ht="12">
      <c r="C757" s="61"/>
    </row>
    <row r="758" ht="12">
      <c r="C758" s="61"/>
    </row>
    <row r="759" ht="12">
      <c r="C759" s="61"/>
    </row>
    <row r="760" ht="12">
      <c r="C760" s="61"/>
    </row>
    <row r="761" ht="12">
      <c r="C761" s="61"/>
    </row>
    <row r="762" ht="12">
      <c r="C762" s="61"/>
    </row>
    <row r="763" ht="12">
      <c r="C763" s="61"/>
    </row>
    <row r="764" ht="12">
      <c r="C764" s="61"/>
    </row>
    <row r="765" ht="12">
      <c r="C765" s="61"/>
    </row>
    <row r="766" ht="12">
      <c r="C766" s="61"/>
    </row>
    <row r="767" ht="12">
      <c r="C767" s="61"/>
    </row>
    <row r="768" ht="12">
      <c r="C768" s="61"/>
    </row>
    <row r="769" ht="12">
      <c r="C769" s="61"/>
    </row>
    <row r="770" ht="12">
      <c r="C770" s="61"/>
    </row>
    <row r="771" ht="12">
      <c r="C771" s="61"/>
    </row>
    <row r="772" ht="12">
      <c r="C772" s="61"/>
    </row>
    <row r="773" ht="12">
      <c r="C773" s="61"/>
    </row>
    <row r="774" ht="12">
      <c r="C774" s="61"/>
    </row>
    <row r="775" ht="12">
      <c r="C775" s="61"/>
    </row>
    <row r="776" ht="12">
      <c r="C776" s="61"/>
    </row>
    <row r="777" ht="12">
      <c r="C777" s="61"/>
    </row>
    <row r="778" ht="12">
      <c r="C778" s="61"/>
    </row>
    <row r="779" ht="12">
      <c r="C779" s="61"/>
    </row>
    <row r="780" ht="12">
      <c r="C780" s="61"/>
    </row>
    <row r="781" ht="12">
      <c r="C781" s="61"/>
    </row>
    <row r="782" ht="12">
      <c r="C782" s="61"/>
    </row>
    <row r="783" ht="12">
      <c r="C783" s="61"/>
    </row>
    <row r="784" ht="12">
      <c r="C784" s="61"/>
    </row>
    <row r="785" ht="12">
      <c r="C785" s="61"/>
    </row>
    <row r="786" ht="12">
      <c r="C786" s="61"/>
    </row>
    <row r="787" ht="12">
      <c r="C787" s="61"/>
    </row>
    <row r="788" ht="12">
      <c r="C788" s="61"/>
    </row>
    <row r="789" ht="12">
      <c r="C789" s="61"/>
    </row>
    <row r="790" ht="12">
      <c r="C790" s="61"/>
    </row>
    <row r="791" ht="12">
      <c r="C791" s="61"/>
    </row>
    <row r="792" ht="12">
      <c r="C792" s="61"/>
    </row>
    <row r="793" ht="12">
      <c r="C793" s="61"/>
    </row>
    <row r="794" ht="12">
      <c r="C794" s="61"/>
    </row>
    <row r="795" ht="12">
      <c r="C795" s="61"/>
    </row>
    <row r="796" ht="12">
      <c r="C796" s="61"/>
    </row>
    <row r="797" ht="12">
      <c r="C797" s="61"/>
    </row>
    <row r="798" ht="12">
      <c r="C798" s="61"/>
    </row>
    <row r="799" ht="12">
      <c r="C799" s="61"/>
    </row>
    <row r="800" ht="12">
      <c r="C800" s="61"/>
    </row>
    <row r="801" ht="12">
      <c r="C801" s="61"/>
    </row>
    <row r="802" ht="12">
      <c r="C802" s="61"/>
    </row>
    <row r="803" ht="12">
      <c r="C803" s="61"/>
    </row>
    <row r="804" ht="12">
      <c r="C804" s="61"/>
    </row>
    <row r="805" ht="12">
      <c r="C805" s="61"/>
    </row>
    <row r="806" ht="12">
      <c r="C806" s="61"/>
    </row>
    <row r="807" ht="12">
      <c r="C807" s="61"/>
    </row>
    <row r="808" ht="12">
      <c r="C808" s="61"/>
    </row>
    <row r="809" ht="12">
      <c r="C809" s="61"/>
    </row>
    <row r="810" ht="12">
      <c r="C810" s="61"/>
    </row>
    <row r="811" ht="12">
      <c r="C811" s="61"/>
    </row>
    <row r="812" ht="12">
      <c r="C812" s="61"/>
    </row>
    <row r="813" ht="12">
      <c r="C813" s="61"/>
    </row>
    <row r="814" ht="12">
      <c r="C814" s="61"/>
    </row>
    <row r="815" ht="12">
      <c r="C815" s="61"/>
    </row>
    <row r="816" ht="12">
      <c r="C816" s="61"/>
    </row>
    <row r="817" ht="12">
      <c r="C817" s="61"/>
    </row>
    <row r="818" ht="12">
      <c r="C818" s="61"/>
    </row>
    <row r="819" ht="12">
      <c r="C819" s="61"/>
    </row>
    <row r="820" ht="12">
      <c r="C820" s="61"/>
    </row>
    <row r="821" ht="12">
      <c r="C821" s="61"/>
    </row>
    <row r="822" ht="12">
      <c r="C822" s="61"/>
    </row>
    <row r="823" ht="12">
      <c r="C823" s="61"/>
    </row>
    <row r="824" ht="12">
      <c r="C824" s="61"/>
    </row>
    <row r="825" ht="12">
      <c r="C825" s="61"/>
    </row>
    <row r="826" ht="12">
      <c r="C826" s="61"/>
    </row>
    <row r="827" ht="12">
      <c r="C827" s="61"/>
    </row>
    <row r="828" ht="12">
      <c r="C828" s="61"/>
    </row>
    <row r="829" ht="12">
      <c r="C829" s="61"/>
    </row>
    <row r="830" ht="12">
      <c r="C830" s="61"/>
    </row>
    <row r="831" ht="12">
      <c r="C831" s="61"/>
    </row>
    <row r="832" ht="12">
      <c r="C832" s="61"/>
    </row>
    <row r="833" ht="12">
      <c r="C833" s="61"/>
    </row>
    <row r="834" ht="12">
      <c r="C834" s="61"/>
    </row>
    <row r="835" ht="12">
      <c r="C835" s="61"/>
    </row>
    <row r="836" ht="12">
      <c r="C836" s="61"/>
    </row>
    <row r="837" ht="12">
      <c r="C837" s="61"/>
    </row>
    <row r="838" ht="12">
      <c r="C838" s="61"/>
    </row>
    <row r="839" ht="12">
      <c r="C839" s="61"/>
    </row>
    <row r="840" ht="12">
      <c r="C840" s="61"/>
    </row>
    <row r="841" ht="12">
      <c r="C841" s="61"/>
    </row>
    <row r="842" ht="12">
      <c r="C842" s="61"/>
    </row>
    <row r="843" ht="12">
      <c r="C843" s="61"/>
    </row>
    <row r="844" ht="12">
      <c r="C844" s="61"/>
    </row>
    <row r="845" ht="12">
      <c r="C845" s="61"/>
    </row>
    <row r="846" ht="12">
      <c r="C846" s="61"/>
    </row>
    <row r="847" ht="12">
      <c r="C847" s="61"/>
    </row>
    <row r="848" ht="12">
      <c r="C848" s="61"/>
    </row>
    <row r="849" ht="12">
      <c r="C849" s="61"/>
    </row>
    <row r="850" ht="12">
      <c r="C850" s="61"/>
    </row>
    <row r="851" ht="12">
      <c r="C851" s="61"/>
    </row>
    <row r="852" ht="12">
      <c r="C852" s="61"/>
    </row>
    <row r="853" ht="12">
      <c r="C853" s="61"/>
    </row>
    <row r="854" ht="12">
      <c r="C854" s="61"/>
    </row>
    <row r="855" ht="12">
      <c r="C855" s="61"/>
    </row>
    <row r="856" ht="12">
      <c r="C856" s="61"/>
    </row>
    <row r="857" ht="12">
      <c r="C857" s="61"/>
    </row>
    <row r="858" ht="12">
      <c r="C858" s="61"/>
    </row>
    <row r="859" ht="12">
      <c r="C859" s="61"/>
    </row>
    <row r="860" ht="12">
      <c r="C860" s="61"/>
    </row>
    <row r="861" ht="12">
      <c r="C861" s="61"/>
    </row>
    <row r="862" ht="12">
      <c r="C862" s="61"/>
    </row>
    <row r="863" ht="12">
      <c r="C863" s="61"/>
    </row>
    <row r="864" ht="12">
      <c r="C864" s="61"/>
    </row>
    <row r="865" ht="12">
      <c r="C865" s="61"/>
    </row>
    <row r="866" ht="12">
      <c r="C866" s="61"/>
    </row>
    <row r="867" ht="12">
      <c r="C867" s="61"/>
    </row>
    <row r="868" ht="12">
      <c r="C868" s="61"/>
    </row>
    <row r="869" ht="12">
      <c r="C869" s="61"/>
    </row>
    <row r="870" ht="12">
      <c r="C870" s="61"/>
    </row>
    <row r="871" ht="12">
      <c r="C871" s="61"/>
    </row>
    <row r="872" ht="12">
      <c r="C872" s="61"/>
    </row>
    <row r="873" ht="12">
      <c r="C873" s="61"/>
    </row>
    <row r="874" ht="12">
      <c r="C874" s="61"/>
    </row>
    <row r="875" ht="12">
      <c r="C875" s="61"/>
    </row>
    <row r="876" ht="12">
      <c r="C876" s="61"/>
    </row>
    <row r="877" ht="12">
      <c r="C877" s="61"/>
    </row>
    <row r="878" ht="12">
      <c r="C878" s="61"/>
    </row>
    <row r="879" ht="12">
      <c r="C879" s="61"/>
    </row>
    <row r="880" ht="12">
      <c r="C880" s="61"/>
    </row>
    <row r="881" ht="12">
      <c r="C881" s="61"/>
    </row>
    <row r="882" ht="12">
      <c r="C882" s="61"/>
    </row>
    <row r="883" ht="12">
      <c r="C883" s="61"/>
    </row>
    <row r="884" ht="12">
      <c r="C884" s="61"/>
    </row>
    <row r="885" ht="12">
      <c r="C885" s="61"/>
    </row>
    <row r="886" ht="12">
      <c r="C886" s="61"/>
    </row>
    <row r="887" ht="12">
      <c r="C887" s="61"/>
    </row>
    <row r="888" ht="12">
      <c r="C888" s="61"/>
    </row>
    <row r="889" ht="12">
      <c r="C889" s="61"/>
    </row>
    <row r="890" ht="12">
      <c r="C890" s="61"/>
    </row>
    <row r="891" ht="12">
      <c r="C891" s="61"/>
    </row>
    <row r="892" ht="12">
      <c r="C892" s="61"/>
    </row>
    <row r="893" ht="12">
      <c r="C893" s="61"/>
    </row>
    <row r="894" ht="12">
      <c r="C894" s="61"/>
    </row>
    <row r="895" ht="12">
      <c r="C895" s="61"/>
    </row>
    <row r="896" ht="12">
      <c r="C896" s="61"/>
    </row>
    <row r="897" ht="12">
      <c r="C897" s="61"/>
    </row>
    <row r="898" ht="12">
      <c r="C898" s="61"/>
    </row>
    <row r="899" ht="12">
      <c r="C899" s="61"/>
    </row>
    <row r="900" ht="12">
      <c r="C900" s="61"/>
    </row>
    <row r="901" ht="12">
      <c r="C901" s="61"/>
    </row>
    <row r="902" ht="12">
      <c r="C902" s="61"/>
    </row>
    <row r="903" ht="12">
      <c r="C903" s="61"/>
    </row>
    <row r="904" ht="12">
      <c r="C904" s="61"/>
    </row>
    <row r="905" ht="12">
      <c r="C905" s="61"/>
    </row>
    <row r="906" ht="12">
      <c r="C906" s="61"/>
    </row>
    <row r="907" ht="12">
      <c r="C907" s="61"/>
    </row>
    <row r="908" ht="12">
      <c r="C908" s="61"/>
    </row>
    <row r="909" ht="12">
      <c r="C909" s="61"/>
    </row>
    <row r="910" ht="12">
      <c r="C910" s="61"/>
    </row>
    <row r="911" ht="12">
      <c r="C911" s="61"/>
    </row>
    <row r="912" ht="12">
      <c r="C912" s="61"/>
    </row>
    <row r="913" ht="12">
      <c r="C913" s="61"/>
    </row>
    <row r="914" ht="12">
      <c r="C914" s="61"/>
    </row>
    <row r="915" ht="12">
      <c r="C915" s="61"/>
    </row>
    <row r="916" ht="12">
      <c r="C916" s="61"/>
    </row>
    <row r="917" ht="12">
      <c r="C917" s="61"/>
    </row>
    <row r="918" ht="12">
      <c r="C918" s="61"/>
    </row>
    <row r="919" ht="12">
      <c r="C919" s="61"/>
    </row>
    <row r="920" ht="12">
      <c r="C920" s="61"/>
    </row>
    <row r="921" ht="12">
      <c r="C921" s="61"/>
    </row>
    <row r="922" ht="12">
      <c r="C922" s="61"/>
    </row>
    <row r="923" ht="12">
      <c r="C923" s="61"/>
    </row>
    <row r="924" ht="12">
      <c r="C924" s="61"/>
    </row>
    <row r="925" ht="12">
      <c r="C925" s="61"/>
    </row>
    <row r="926" ht="12">
      <c r="C926" s="61"/>
    </row>
    <row r="927" ht="12">
      <c r="C927" s="61"/>
    </row>
    <row r="928" ht="12">
      <c r="C928" s="61"/>
    </row>
    <row r="929" ht="12">
      <c r="C929" s="61"/>
    </row>
    <row r="930" ht="12">
      <c r="C930" s="61"/>
    </row>
    <row r="931" ht="12">
      <c r="C931" s="61"/>
    </row>
    <row r="932" ht="12">
      <c r="C932" s="61"/>
    </row>
    <row r="933" ht="12">
      <c r="C933" s="61"/>
    </row>
    <row r="934" ht="12">
      <c r="C934" s="61"/>
    </row>
    <row r="935" ht="12">
      <c r="C935" s="61"/>
    </row>
    <row r="936" ht="12">
      <c r="C936" s="61"/>
    </row>
    <row r="937" ht="12">
      <c r="C937" s="61"/>
    </row>
    <row r="938" ht="12">
      <c r="C938" s="61"/>
    </row>
    <row r="939" ht="12">
      <c r="C939" s="61"/>
    </row>
    <row r="940" ht="12">
      <c r="C940" s="61"/>
    </row>
    <row r="941" ht="12">
      <c r="C941" s="61"/>
    </row>
    <row r="942" ht="12">
      <c r="C942" s="61"/>
    </row>
    <row r="943" ht="12">
      <c r="C943" s="61"/>
    </row>
    <row r="944" ht="12">
      <c r="C944" s="61"/>
    </row>
    <row r="945" ht="12">
      <c r="C945" s="61"/>
    </row>
    <row r="946" ht="12">
      <c r="C946" s="61"/>
    </row>
    <row r="947" ht="12">
      <c r="C947" s="61"/>
    </row>
    <row r="948" ht="12">
      <c r="C948" s="61"/>
    </row>
    <row r="949" ht="12">
      <c r="C949" s="61"/>
    </row>
    <row r="950" ht="12">
      <c r="C950" s="61"/>
    </row>
    <row r="951" ht="12">
      <c r="C951" s="61"/>
    </row>
    <row r="952" ht="12">
      <c r="C952" s="61"/>
    </row>
    <row r="953" ht="12">
      <c r="C953" s="61"/>
    </row>
    <row r="954" ht="12">
      <c r="C954" s="61"/>
    </row>
    <row r="955" ht="12">
      <c r="C955" s="61"/>
    </row>
    <row r="956" ht="12">
      <c r="C956" s="61"/>
    </row>
    <row r="957" ht="12">
      <c r="C957" s="61"/>
    </row>
    <row r="958" ht="12">
      <c r="C958" s="61"/>
    </row>
    <row r="959" ht="12">
      <c r="C959" s="61"/>
    </row>
    <row r="960" ht="12">
      <c r="C960" s="61"/>
    </row>
    <row r="961" ht="12">
      <c r="C961" s="61"/>
    </row>
    <row r="962" ht="12">
      <c r="C962" s="61"/>
    </row>
    <row r="963" ht="12">
      <c r="C963" s="61"/>
    </row>
    <row r="964" ht="12">
      <c r="C964" s="61"/>
    </row>
    <row r="965" ht="12">
      <c r="C965" s="61"/>
    </row>
    <row r="966" ht="12">
      <c r="C966" s="61"/>
    </row>
    <row r="967" ht="12">
      <c r="C967" s="61"/>
    </row>
    <row r="968" ht="12">
      <c r="C968" s="61"/>
    </row>
    <row r="969" ht="12">
      <c r="C969" s="61"/>
    </row>
    <row r="970" ht="12">
      <c r="C970" s="61"/>
    </row>
    <row r="971" ht="12">
      <c r="C971" s="61"/>
    </row>
    <row r="972" ht="12">
      <c r="C972" s="61"/>
    </row>
    <row r="973" ht="12">
      <c r="C973" s="61"/>
    </row>
    <row r="974" ht="12">
      <c r="C974" s="61"/>
    </row>
    <row r="975" ht="12">
      <c r="C975" s="61"/>
    </row>
    <row r="976" ht="12">
      <c r="C976" s="61"/>
    </row>
    <row r="977" ht="12">
      <c r="C977" s="61"/>
    </row>
    <row r="978" ht="12">
      <c r="C978" s="61"/>
    </row>
    <row r="979" ht="12">
      <c r="C979" s="61"/>
    </row>
    <row r="980" ht="12">
      <c r="C980" s="61"/>
    </row>
    <row r="981" ht="12">
      <c r="C981" s="61"/>
    </row>
    <row r="982" ht="12">
      <c r="C982" s="61"/>
    </row>
    <row r="983" ht="12">
      <c r="C983" s="61"/>
    </row>
    <row r="984" ht="12">
      <c r="C984" s="61"/>
    </row>
    <row r="985" ht="12">
      <c r="C985" s="61"/>
    </row>
    <row r="986" ht="12">
      <c r="C986" s="61"/>
    </row>
    <row r="987" ht="12">
      <c r="C987" s="61"/>
    </row>
    <row r="988" ht="12">
      <c r="C988" s="61"/>
    </row>
    <row r="989" ht="12">
      <c r="C989" s="61"/>
    </row>
    <row r="990" ht="12">
      <c r="C990" s="61"/>
    </row>
    <row r="991" ht="12">
      <c r="C991" s="61"/>
    </row>
    <row r="992" ht="12">
      <c r="C992" s="61"/>
    </row>
    <row r="993" ht="12">
      <c r="C993" s="61"/>
    </row>
    <row r="994" ht="12">
      <c r="C994" s="61"/>
    </row>
    <row r="995" ht="12">
      <c r="C995" s="61"/>
    </row>
    <row r="996" ht="12">
      <c r="C996" s="61"/>
    </row>
    <row r="997" ht="12">
      <c r="C997" s="61"/>
    </row>
    <row r="998" ht="12">
      <c r="C998" s="61"/>
    </row>
  </sheetData>
  <sheetProtection/>
  <mergeCells count="5">
    <mergeCell ref="D2:H2"/>
    <mergeCell ref="I2:M2"/>
    <mergeCell ref="N2:R2"/>
    <mergeCell ref="X2:AC2"/>
    <mergeCell ref="S2:W2"/>
  </mergeCells>
  <printOptions gridLines="1"/>
  <pageMargins left="0.52" right="0.75" top="0.38" bottom="1" header="0" footer="0"/>
  <pageSetup horizontalDpi="600" verticalDpi="600" orientation="landscape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98"/>
  <sheetViews>
    <sheetView zoomScale="75" zoomScaleNormal="75" zoomScalePageLayoutView="0" workbookViewId="0" topLeftCell="I1">
      <selection activeCell="S4" sqref="S4"/>
    </sheetView>
  </sheetViews>
  <sheetFormatPr defaultColWidth="11.57421875" defaultRowHeight="12.75"/>
  <cols>
    <col min="1" max="1" width="64.00390625" style="7" customWidth="1"/>
    <col min="2" max="2" width="0" style="7" hidden="1" customWidth="1"/>
    <col min="3" max="3" width="25.28125" style="6" customWidth="1"/>
    <col min="4" max="4" width="15.421875" style="100" customWidth="1"/>
    <col min="5" max="5" width="15.8515625" style="59" customWidth="1"/>
    <col min="6" max="6" width="16.140625" style="59" customWidth="1"/>
    <col min="7" max="7" width="13.421875" style="59" customWidth="1"/>
    <col min="8" max="8" width="17.8515625" style="145" customWidth="1"/>
    <col min="9" max="9" width="15.421875" style="100" customWidth="1"/>
    <col min="10" max="10" width="15.8515625" style="59" customWidth="1"/>
    <col min="11" max="11" width="16.140625" style="59" customWidth="1"/>
    <col min="12" max="12" width="13.421875" style="59" customWidth="1"/>
    <col min="13" max="13" width="17.8515625" style="145" customWidth="1"/>
    <col min="14" max="14" width="15.421875" style="100" customWidth="1"/>
    <col min="15" max="15" width="15.8515625" style="59" customWidth="1"/>
    <col min="16" max="16" width="16.140625" style="59" customWidth="1"/>
    <col min="17" max="17" width="13.421875" style="59" customWidth="1"/>
    <col min="18" max="18" width="17.8515625" style="145" customWidth="1"/>
    <col min="19" max="19" width="15.421875" style="100" customWidth="1"/>
    <col min="20" max="20" width="15.8515625" style="59" customWidth="1"/>
    <col min="21" max="21" width="16.140625" style="59" customWidth="1"/>
    <col min="22" max="22" width="13.421875" style="59" customWidth="1"/>
    <col min="23" max="23" width="17.8515625" style="59" customWidth="1"/>
    <col min="24" max="24" width="16.00390625" style="9" customWidth="1"/>
    <col min="25" max="16384" width="11.421875" style="0" customWidth="1"/>
  </cols>
  <sheetData>
    <row r="1" spans="1:24" s="1" customFormat="1" ht="16.5">
      <c r="A1" s="83" t="s">
        <v>38</v>
      </c>
      <c r="B1" s="84" t="s">
        <v>4</v>
      </c>
      <c r="C1" s="29"/>
      <c r="D1" s="106"/>
      <c r="E1" s="107"/>
      <c r="F1" s="107"/>
      <c r="G1" s="107"/>
      <c r="H1" s="139"/>
      <c r="I1" s="106"/>
      <c r="J1" s="107"/>
      <c r="K1" s="107"/>
      <c r="L1" s="107"/>
      <c r="M1" s="139"/>
      <c r="N1" s="106"/>
      <c r="O1" s="107"/>
      <c r="P1" s="107"/>
      <c r="Q1" s="107"/>
      <c r="R1" s="139"/>
      <c r="S1" s="96"/>
      <c r="T1" s="93"/>
      <c r="U1" s="93"/>
      <c r="V1" s="93"/>
      <c r="W1" s="93"/>
      <c r="X1" s="97"/>
    </row>
    <row r="2" spans="1:24" s="2" customFormat="1" ht="15">
      <c r="A2" s="64"/>
      <c r="B2" s="64"/>
      <c r="C2" s="66" t="s">
        <v>0</v>
      </c>
      <c r="D2" s="165">
        <v>40118</v>
      </c>
      <c r="E2" s="166"/>
      <c r="F2" s="166"/>
      <c r="G2" s="166"/>
      <c r="H2" s="166"/>
      <c r="I2" s="165">
        <v>40148</v>
      </c>
      <c r="J2" s="166"/>
      <c r="K2" s="166"/>
      <c r="L2" s="166"/>
      <c r="M2" s="166"/>
      <c r="N2" s="165">
        <v>40179</v>
      </c>
      <c r="O2" s="166"/>
      <c r="P2" s="166"/>
      <c r="Q2" s="166"/>
      <c r="R2" s="166"/>
      <c r="S2" s="165" t="s">
        <v>28</v>
      </c>
      <c r="T2" s="165"/>
      <c r="U2" s="165"/>
      <c r="V2" s="165"/>
      <c r="W2" s="165"/>
      <c r="X2" s="165"/>
    </row>
    <row r="3" spans="1:24" s="8" customFormat="1" ht="15">
      <c r="A3" s="64" t="s">
        <v>1</v>
      </c>
      <c r="B3" s="64" t="s">
        <v>5</v>
      </c>
      <c r="C3" s="66" t="s">
        <v>2</v>
      </c>
      <c r="D3" s="164" t="s">
        <v>44</v>
      </c>
      <c r="E3" s="95" t="s">
        <v>21</v>
      </c>
      <c r="F3" s="95" t="s">
        <v>22</v>
      </c>
      <c r="G3" s="91" t="s">
        <v>23</v>
      </c>
      <c r="H3" s="140" t="s">
        <v>24</v>
      </c>
      <c r="I3" s="164" t="s">
        <v>44</v>
      </c>
      <c r="J3" s="95" t="s">
        <v>21</v>
      </c>
      <c r="K3" s="95" t="s">
        <v>22</v>
      </c>
      <c r="L3" s="91" t="s">
        <v>23</v>
      </c>
      <c r="M3" s="140" t="s">
        <v>24</v>
      </c>
      <c r="N3" s="164" t="s">
        <v>44</v>
      </c>
      <c r="O3" s="95" t="s">
        <v>21</v>
      </c>
      <c r="P3" s="95" t="s">
        <v>22</v>
      </c>
      <c r="Q3" s="91" t="s">
        <v>23</v>
      </c>
      <c r="R3" s="140" t="s">
        <v>24</v>
      </c>
      <c r="S3" s="164" t="s">
        <v>44</v>
      </c>
      <c r="T3" s="95" t="s">
        <v>21</v>
      </c>
      <c r="U3" s="95" t="s">
        <v>22</v>
      </c>
      <c r="V3" s="91" t="s">
        <v>23</v>
      </c>
      <c r="W3" s="91" t="s">
        <v>27</v>
      </c>
      <c r="X3" s="91" t="s">
        <v>26</v>
      </c>
    </row>
    <row r="4" spans="1:24" s="3" customFormat="1" ht="12">
      <c r="A4" s="163" t="str">
        <f>presupuesto!B7</f>
        <v>RECURSOS HUMANOS</v>
      </c>
      <c r="B4" s="70"/>
      <c r="C4" s="67"/>
      <c r="D4" s="126"/>
      <c r="E4" s="114"/>
      <c r="F4" s="127"/>
      <c r="G4" s="114"/>
      <c r="H4" s="143"/>
      <c r="I4" s="126"/>
      <c r="J4" s="114"/>
      <c r="K4" s="127"/>
      <c r="L4" s="114"/>
      <c r="M4" s="143"/>
      <c r="N4" s="126"/>
      <c r="O4" s="114"/>
      <c r="P4" s="127"/>
      <c r="Q4" s="114"/>
      <c r="R4" s="143"/>
      <c r="S4" s="126"/>
      <c r="T4" s="114"/>
      <c r="U4" s="127"/>
      <c r="V4" s="114"/>
      <c r="W4" s="114"/>
      <c r="X4" s="128"/>
    </row>
    <row r="5" spans="1:24" ht="12">
      <c r="A5" s="162">
        <f>presupuesto!B8</f>
        <v>0</v>
      </c>
      <c r="B5" s="85"/>
      <c r="C5" s="73"/>
      <c r="D5" s="90"/>
      <c r="E5" s="90"/>
      <c r="F5" s="90"/>
      <c r="G5" s="90"/>
      <c r="H5" s="142"/>
      <c r="I5" s="90"/>
      <c r="J5" s="90"/>
      <c r="K5" s="90"/>
      <c r="L5" s="90"/>
      <c r="M5" s="142"/>
      <c r="N5" s="90"/>
      <c r="O5" s="90"/>
      <c r="P5" s="90"/>
      <c r="Q5" s="90"/>
      <c r="R5" s="142"/>
      <c r="S5" s="90"/>
      <c r="T5" s="90"/>
      <c r="U5" s="90"/>
      <c r="V5" s="90"/>
      <c r="W5" s="71"/>
      <c r="X5" s="54"/>
    </row>
    <row r="6" spans="1:24" ht="12">
      <c r="A6" s="162">
        <f>presupuesto!B9</f>
        <v>0</v>
      </c>
      <c r="B6" s="85"/>
      <c r="C6" s="73"/>
      <c r="D6" s="90"/>
      <c r="E6" s="90"/>
      <c r="F6" s="90"/>
      <c r="G6" s="90"/>
      <c r="H6" s="142"/>
      <c r="I6" s="90"/>
      <c r="J6" s="90"/>
      <c r="K6" s="90"/>
      <c r="L6" s="90"/>
      <c r="M6" s="142"/>
      <c r="N6" s="90"/>
      <c r="O6" s="90"/>
      <c r="P6" s="90"/>
      <c r="Q6" s="90"/>
      <c r="R6" s="142"/>
      <c r="S6" s="90">
        <f>SUM(D6+I6+N6)</f>
        <v>0</v>
      </c>
      <c r="T6" s="90">
        <f>SUM(E6+J6+O6)</f>
        <v>0</v>
      </c>
      <c r="U6" s="90">
        <f>SUM(F6+K6+P6)</f>
        <v>0</v>
      </c>
      <c r="V6" s="90">
        <f>SUM(G6+L6+Q6)</f>
        <v>0</v>
      </c>
      <c r="W6" s="71">
        <f>SUM(S6:V6)</f>
        <v>0</v>
      </c>
      <c r="X6" s="54" t="e">
        <f>W6/presupuesto!M9</f>
        <v>#DIV/0!</v>
      </c>
    </row>
    <row r="7" spans="1:24" ht="12">
      <c r="A7" s="162">
        <f>presupuesto!B10</f>
        <v>0</v>
      </c>
      <c r="B7" s="85"/>
      <c r="C7" s="73"/>
      <c r="D7" s="90"/>
      <c r="E7" s="90"/>
      <c r="F7" s="90"/>
      <c r="G7" s="90"/>
      <c r="H7" s="142"/>
      <c r="I7" s="90"/>
      <c r="J7" s="90"/>
      <c r="K7" s="90"/>
      <c r="L7" s="90"/>
      <c r="M7" s="142"/>
      <c r="N7" s="90"/>
      <c r="O7" s="90"/>
      <c r="P7" s="90"/>
      <c r="Q7" s="90"/>
      <c r="R7" s="142"/>
      <c r="S7" s="90">
        <f aca="true" t="shared" si="0" ref="S7:S29">SUM(D7+I7+N7)</f>
        <v>0</v>
      </c>
      <c r="T7" s="90">
        <f aca="true" t="shared" si="1" ref="T7:T29">SUM(E7+J7+O7)</f>
        <v>0</v>
      </c>
      <c r="U7" s="90">
        <f aca="true" t="shared" si="2" ref="U7:U29">SUM(F7+K7+P7)</f>
        <v>0</v>
      </c>
      <c r="V7" s="90">
        <f aca="true" t="shared" si="3" ref="V7:V29">SUM(G7+L7+Q7)</f>
        <v>0</v>
      </c>
      <c r="W7" s="71">
        <f aca="true" t="shared" si="4" ref="W7:W29">SUM(S7:V7)</f>
        <v>0</v>
      </c>
      <c r="X7" s="54" t="e">
        <f>W7/presupuesto!M10</f>
        <v>#DIV/0!</v>
      </c>
    </row>
    <row r="8" spans="1:24" ht="12">
      <c r="A8" s="162">
        <f>presupuesto!B11</f>
        <v>0</v>
      </c>
      <c r="B8" s="85"/>
      <c r="C8" s="73"/>
      <c r="D8" s="90"/>
      <c r="E8" s="90"/>
      <c r="F8" s="90"/>
      <c r="G8" s="90"/>
      <c r="H8" s="142"/>
      <c r="I8" s="90"/>
      <c r="J8" s="90"/>
      <c r="K8" s="90"/>
      <c r="L8" s="90"/>
      <c r="M8" s="142"/>
      <c r="N8" s="90"/>
      <c r="O8" s="90"/>
      <c r="P8" s="90"/>
      <c r="Q8" s="90"/>
      <c r="R8" s="142"/>
      <c r="S8" s="90">
        <f t="shared" si="0"/>
        <v>0</v>
      </c>
      <c r="T8" s="90">
        <f t="shared" si="1"/>
        <v>0</v>
      </c>
      <c r="U8" s="90">
        <f t="shared" si="2"/>
        <v>0</v>
      </c>
      <c r="V8" s="90">
        <f t="shared" si="3"/>
        <v>0</v>
      </c>
      <c r="W8" s="71">
        <f t="shared" si="4"/>
        <v>0</v>
      </c>
      <c r="X8" s="54" t="e">
        <f>W8/presupuesto!M11</f>
        <v>#DIV/0!</v>
      </c>
    </row>
    <row r="9" spans="1:24" ht="12">
      <c r="A9" s="162">
        <f>presupuesto!B12</f>
        <v>0</v>
      </c>
      <c r="B9" s="85"/>
      <c r="C9" s="73"/>
      <c r="D9" s="90"/>
      <c r="E9" s="90"/>
      <c r="F9" s="90"/>
      <c r="G9" s="90"/>
      <c r="H9" s="142"/>
      <c r="I9" s="90"/>
      <c r="J9" s="90"/>
      <c r="K9" s="90"/>
      <c r="L9" s="90"/>
      <c r="M9" s="142"/>
      <c r="N9" s="90"/>
      <c r="O9" s="90"/>
      <c r="P9" s="90"/>
      <c r="Q9" s="90"/>
      <c r="R9" s="142"/>
      <c r="S9" s="90">
        <f t="shared" si="0"/>
        <v>0</v>
      </c>
      <c r="T9" s="90">
        <f t="shared" si="1"/>
        <v>0</v>
      </c>
      <c r="U9" s="90">
        <f t="shared" si="2"/>
        <v>0</v>
      </c>
      <c r="V9" s="90">
        <f t="shared" si="3"/>
        <v>0</v>
      </c>
      <c r="W9" s="71">
        <f t="shared" si="4"/>
        <v>0</v>
      </c>
      <c r="X9" s="54" t="e">
        <f>W9/presupuesto!M12</f>
        <v>#DIV/0!</v>
      </c>
    </row>
    <row r="10" spans="1:24" ht="12">
      <c r="A10" s="162">
        <f>presupuesto!B13</f>
        <v>0</v>
      </c>
      <c r="B10" s="85"/>
      <c r="C10" s="73"/>
      <c r="D10" s="90"/>
      <c r="E10" s="90"/>
      <c r="F10" s="90"/>
      <c r="G10" s="90"/>
      <c r="H10" s="142"/>
      <c r="I10" s="90"/>
      <c r="J10" s="90"/>
      <c r="K10" s="90"/>
      <c r="L10" s="90"/>
      <c r="M10" s="142"/>
      <c r="N10" s="90"/>
      <c r="O10" s="90"/>
      <c r="P10" s="90"/>
      <c r="Q10" s="90"/>
      <c r="R10" s="142"/>
      <c r="S10" s="90">
        <f t="shared" si="0"/>
        <v>0</v>
      </c>
      <c r="T10" s="90">
        <f t="shared" si="1"/>
        <v>0</v>
      </c>
      <c r="U10" s="90">
        <f t="shared" si="2"/>
        <v>0</v>
      </c>
      <c r="V10" s="90">
        <f t="shared" si="3"/>
        <v>0</v>
      </c>
      <c r="W10" s="71">
        <f t="shared" si="4"/>
        <v>0</v>
      </c>
      <c r="X10" s="54" t="e">
        <f>W10/presupuesto!M13</f>
        <v>#DIV/0!</v>
      </c>
    </row>
    <row r="11" spans="1:24" ht="12">
      <c r="A11" s="162">
        <f>presupuesto!B14</f>
        <v>0</v>
      </c>
      <c r="B11" s="86"/>
      <c r="C11" s="73"/>
      <c r="D11" s="90"/>
      <c r="E11" s="90"/>
      <c r="F11" s="90"/>
      <c r="G11" s="90"/>
      <c r="H11" s="142"/>
      <c r="I11" s="90"/>
      <c r="J11" s="90"/>
      <c r="K11" s="90"/>
      <c r="L11" s="90"/>
      <c r="M11" s="142"/>
      <c r="N11" s="90"/>
      <c r="O11" s="90"/>
      <c r="P11" s="90"/>
      <c r="Q11" s="90"/>
      <c r="R11" s="142"/>
      <c r="S11" s="90">
        <f t="shared" si="0"/>
        <v>0</v>
      </c>
      <c r="T11" s="90">
        <f t="shared" si="1"/>
        <v>0</v>
      </c>
      <c r="U11" s="90">
        <f t="shared" si="2"/>
        <v>0</v>
      </c>
      <c r="V11" s="90">
        <f t="shared" si="3"/>
        <v>0</v>
      </c>
      <c r="W11" s="71">
        <f t="shared" si="4"/>
        <v>0</v>
      </c>
      <c r="X11" s="54" t="e">
        <f>W11/presupuesto!M14</f>
        <v>#DIV/0!</v>
      </c>
    </row>
    <row r="12" spans="1:24" ht="12">
      <c r="A12" s="162">
        <f>presupuesto!B15</f>
        <v>0</v>
      </c>
      <c r="B12" s="85"/>
      <c r="C12" s="73"/>
      <c r="D12" s="110"/>
      <c r="E12" s="90"/>
      <c r="F12" s="90"/>
      <c r="G12" s="90"/>
      <c r="H12" s="142"/>
      <c r="I12" s="90"/>
      <c r="J12" s="90"/>
      <c r="K12" s="90"/>
      <c r="L12" s="90"/>
      <c r="M12" s="142"/>
      <c r="N12" s="90"/>
      <c r="O12" s="90"/>
      <c r="P12" s="90"/>
      <c r="Q12" s="90"/>
      <c r="R12" s="142"/>
      <c r="S12" s="90">
        <f t="shared" si="0"/>
        <v>0</v>
      </c>
      <c r="T12" s="90">
        <f t="shared" si="1"/>
        <v>0</v>
      </c>
      <c r="U12" s="90">
        <f t="shared" si="2"/>
        <v>0</v>
      </c>
      <c r="V12" s="90">
        <f t="shared" si="3"/>
        <v>0</v>
      </c>
      <c r="W12" s="71">
        <f t="shared" si="4"/>
        <v>0</v>
      </c>
      <c r="X12" s="54" t="e">
        <f>W12/presupuesto!M15</f>
        <v>#DIV/0!</v>
      </c>
    </row>
    <row r="13" spans="1:24" ht="12">
      <c r="A13" s="162">
        <f>presupuesto!B16</f>
        <v>0</v>
      </c>
      <c r="B13" s="85"/>
      <c r="C13" s="73"/>
      <c r="D13" s="90"/>
      <c r="E13" s="90"/>
      <c r="F13" s="90"/>
      <c r="G13" s="90"/>
      <c r="H13" s="142"/>
      <c r="I13" s="90"/>
      <c r="J13" s="90"/>
      <c r="K13" s="90"/>
      <c r="L13" s="90"/>
      <c r="M13" s="142"/>
      <c r="N13" s="90"/>
      <c r="O13" s="90"/>
      <c r="P13" s="90"/>
      <c r="Q13" s="90"/>
      <c r="R13" s="142"/>
      <c r="S13" s="90">
        <f t="shared" si="0"/>
        <v>0</v>
      </c>
      <c r="T13" s="90">
        <f t="shared" si="1"/>
        <v>0</v>
      </c>
      <c r="U13" s="90">
        <f t="shared" si="2"/>
        <v>0</v>
      </c>
      <c r="V13" s="90">
        <f t="shared" si="3"/>
        <v>0</v>
      </c>
      <c r="W13" s="71">
        <f t="shared" si="4"/>
        <v>0</v>
      </c>
      <c r="X13" s="54" t="e">
        <f>W13/presupuesto!M16</f>
        <v>#DIV/0!</v>
      </c>
    </row>
    <row r="14" spans="1:24" ht="12">
      <c r="A14" s="162">
        <f>presupuesto!B17</f>
        <v>0</v>
      </c>
      <c r="B14" s="85"/>
      <c r="C14" s="73"/>
      <c r="D14" s="90"/>
      <c r="E14" s="90"/>
      <c r="F14" s="90"/>
      <c r="G14" s="90"/>
      <c r="H14" s="142"/>
      <c r="I14" s="90"/>
      <c r="J14" s="90"/>
      <c r="K14" s="90"/>
      <c r="L14" s="90"/>
      <c r="M14" s="142"/>
      <c r="N14" s="90"/>
      <c r="O14" s="90"/>
      <c r="P14" s="90"/>
      <c r="Q14" s="90"/>
      <c r="R14" s="142"/>
      <c r="S14" s="90">
        <f t="shared" si="0"/>
        <v>0</v>
      </c>
      <c r="T14" s="90">
        <f t="shared" si="1"/>
        <v>0</v>
      </c>
      <c r="U14" s="90">
        <f t="shared" si="2"/>
        <v>0</v>
      </c>
      <c r="V14" s="90">
        <f t="shared" si="3"/>
        <v>0</v>
      </c>
      <c r="W14" s="71">
        <f t="shared" si="4"/>
        <v>0</v>
      </c>
      <c r="X14" s="54" t="e">
        <f>W14/presupuesto!M17</f>
        <v>#DIV/0!</v>
      </c>
    </row>
    <row r="15" spans="1:24" ht="12">
      <c r="A15" s="162">
        <f>presupuesto!B18</f>
        <v>0</v>
      </c>
      <c r="B15" s="85"/>
      <c r="C15" s="74"/>
      <c r="D15" s="108"/>
      <c r="E15" s="90"/>
      <c r="F15" s="90"/>
      <c r="G15" s="90"/>
      <c r="H15" s="142"/>
      <c r="I15" s="108"/>
      <c r="J15" s="90"/>
      <c r="K15" s="90"/>
      <c r="L15" s="90"/>
      <c r="M15" s="142"/>
      <c r="N15" s="108"/>
      <c r="O15" s="90"/>
      <c r="P15" s="90"/>
      <c r="Q15" s="90"/>
      <c r="R15" s="142"/>
      <c r="S15" s="90">
        <f t="shared" si="0"/>
        <v>0</v>
      </c>
      <c r="T15" s="90">
        <f t="shared" si="1"/>
        <v>0</v>
      </c>
      <c r="U15" s="90">
        <f t="shared" si="2"/>
        <v>0</v>
      </c>
      <c r="V15" s="90">
        <f t="shared" si="3"/>
        <v>0</v>
      </c>
      <c r="W15" s="71">
        <f t="shared" si="4"/>
        <v>0</v>
      </c>
      <c r="X15" s="54" t="e">
        <f>W15/presupuesto!M18</f>
        <v>#DIV/0!</v>
      </c>
    </row>
    <row r="16" spans="1:24" ht="12">
      <c r="A16" s="162">
        <f>presupuesto!B19</f>
        <v>0</v>
      </c>
      <c r="B16" s="85"/>
      <c r="C16" s="73"/>
      <c r="D16" s="90"/>
      <c r="E16" s="90"/>
      <c r="F16" s="90"/>
      <c r="G16" s="90"/>
      <c r="H16" s="142"/>
      <c r="I16" s="90"/>
      <c r="J16" s="90"/>
      <c r="K16" s="90"/>
      <c r="L16" s="90"/>
      <c r="M16" s="142"/>
      <c r="N16" s="90"/>
      <c r="O16" s="90"/>
      <c r="P16" s="90"/>
      <c r="Q16" s="90"/>
      <c r="R16" s="142"/>
      <c r="S16" s="90">
        <f t="shared" si="0"/>
        <v>0</v>
      </c>
      <c r="T16" s="90">
        <f t="shared" si="1"/>
        <v>0</v>
      </c>
      <c r="U16" s="90">
        <f t="shared" si="2"/>
        <v>0</v>
      </c>
      <c r="V16" s="90">
        <f t="shared" si="3"/>
        <v>0</v>
      </c>
      <c r="W16" s="71">
        <f t="shared" si="4"/>
        <v>0</v>
      </c>
      <c r="X16" s="54" t="e">
        <f>W16/presupuesto!M19</f>
        <v>#DIV/0!</v>
      </c>
    </row>
    <row r="17" spans="1:24" ht="12">
      <c r="A17" s="162">
        <f>presupuesto!B20</f>
        <v>0</v>
      </c>
      <c r="B17" s="85"/>
      <c r="C17" s="73"/>
      <c r="D17" s="90"/>
      <c r="E17" s="90"/>
      <c r="F17" s="90"/>
      <c r="G17" s="90"/>
      <c r="H17" s="142"/>
      <c r="I17" s="90"/>
      <c r="J17" s="90"/>
      <c r="K17" s="90"/>
      <c r="L17" s="90"/>
      <c r="M17" s="142"/>
      <c r="N17" s="90"/>
      <c r="O17" s="90"/>
      <c r="P17" s="90"/>
      <c r="Q17" s="90"/>
      <c r="R17" s="142"/>
      <c r="S17" s="90">
        <f t="shared" si="0"/>
        <v>0</v>
      </c>
      <c r="T17" s="90">
        <f t="shared" si="1"/>
        <v>0</v>
      </c>
      <c r="U17" s="90">
        <f t="shared" si="2"/>
        <v>0</v>
      </c>
      <c r="V17" s="90">
        <f t="shared" si="3"/>
        <v>0</v>
      </c>
      <c r="W17" s="71">
        <f t="shared" si="4"/>
        <v>0</v>
      </c>
      <c r="X17" s="54" t="e">
        <f>W17/presupuesto!M20</f>
        <v>#DIV/0!</v>
      </c>
    </row>
    <row r="18" spans="1:24" ht="12">
      <c r="A18" s="162">
        <f>presupuesto!B21</f>
        <v>0</v>
      </c>
      <c r="B18" s="85"/>
      <c r="C18" s="73"/>
      <c r="D18" s="90"/>
      <c r="E18" s="90"/>
      <c r="F18" s="90"/>
      <c r="G18" s="90"/>
      <c r="H18" s="142"/>
      <c r="I18" s="90"/>
      <c r="J18" s="90"/>
      <c r="K18" s="90"/>
      <c r="L18" s="90"/>
      <c r="M18" s="142"/>
      <c r="N18" s="90"/>
      <c r="O18" s="90"/>
      <c r="P18" s="90"/>
      <c r="Q18" s="90"/>
      <c r="R18" s="142"/>
      <c r="S18" s="90">
        <f t="shared" si="0"/>
        <v>0</v>
      </c>
      <c r="T18" s="90">
        <f t="shared" si="1"/>
        <v>0</v>
      </c>
      <c r="U18" s="90">
        <f t="shared" si="2"/>
        <v>0</v>
      </c>
      <c r="V18" s="90">
        <f t="shared" si="3"/>
        <v>0</v>
      </c>
      <c r="W18" s="71">
        <f t="shared" si="4"/>
        <v>0</v>
      </c>
      <c r="X18" s="54" t="e">
        <f>W18/presupuesto!M21</f>
        <v>#DIV/0!</v>
      </c>
    </row>
    <row r="19" spans="1:24" ht="12">
      <c r="A19" s="162">
        <f>presupuesto!B22</f>
        <v>0</v>
      </c>
      <c r="B19" s="85"/>
      <c r="C19" s="73"/>
      <c r="D19" s="90"/>
      <c r="E19" s="90"/>
      <c r="F19" s="90"/>
      <c r="G19" s="90"/>
      <c r="H19" s="142"/>
      <c r="I19" s="90"/>
      <c r="J19" s="90"/>
      <c r="K19" s="90"/>
      <c r="L19" s="90"/>
      <c r="M19" s="142"/>
      <c r="N19" s="90"/>
      <c r="O19" s="90"/>
      <c r="P19" s="90"/>
      <c r="Q19" s="90"/>
      <c r="R19" s="142"/>
      <c r="S19" s="90">
        <f t="shared" si="0"/>
        <v>0</v>
      </c>
      <c r="T19" s="90">
        <f t="shared" si="1"/>
        <v>0</v>
      </c>
      <c r="U19" s="90">
        <f t="shared" si="2"/>
        <v>0</v>
      </c>
      <c r="V19" s="90">
        <f t="shared" si="3"/>
        <v>0</v>
      </c>
      <c r="W19" s="71">
        <f t="shared" si="4"/>
        <v>0</v>
      </c>
      <c r="X19" s="54" t="e">
        <f>W19/presupuesto!M22</f>
        <v>#DIV/0!</v>
      </c>
    </row>
    <row r="20" spans="1:24" ht="12">
      <c r="A20" s="162">
        <f>presupuesto!B23</f>
        <v>0</v>
      </c>
      <c r="B20" s="85"/>
      <c r="C20" s="73"/>
      <c r="D20" s="90"/>
      <c r="E20" s="90"/>
      <c r="F20" s="90"/>
      <c r="G20" s="90"/>
      <c r="H20" s="142"/>
      <c r="I20" s="90"/>
      <c r="J20" s="90"/>
      <c r="K20" s="90"/>
      <c r="L20" s="90"/>
      <c r="M20" s="142"/>
      <c r="N20" s="90"/>
      <c r="O20" s="90"/>
      <c r="P20" s="90"/>
      <c r="Q20" s="90"/>
      <c r="R20" s="142"/>
      <c r="S20" s="90">
        <f t="shared" si="0"/>
        <v>0</v>
      </c>
      <c r="T20" s="90">
        <f t="shared" si="1"/>
        <v>0</v>
      </c>
      <c r="U20" s="90">
        <f t="shared" si="2"/>
        <v>0</v>
      </c>
      <c r="V20" s="90">
        <f t="shared" si="3"/>
        <v>0</v>
      </c>
      <c r="W20" s="71">
        <f t="shared" si="4"/>
        <v>0</v>
      </c>
      <c r="X20" s="54" t="e">
        <f>W20/presupuesto!M23</f>
        <v>#DIV/0!</v>
      </c>
    </row>
    <row r="21" spans="1:24" ht="12">
      <c r="A21" s="162">
        <f>presupuesto!B24</f>
        <v>0</v>
      </c>
      <c r="B21" s="85"/>
      <c r="C21" s="73"/>
      <c r="D21" s="90"/>
      <c r="E21" s="90"/>
      <c r="F21" s="90"/>
      <c r="G21" s="90"/>
      <c r="H21" s="142"/>
      <c r="I21" s="90"/>
      <c r="J21" s="90"/>
      <c r="K21" s="90"/>
      <c r="L21" s="90"/>
      <c r="M21" s="142"/>
      <c r="N21" s="90"/>
      <c r="O21" s="90"/>
      <c r="P21" s="90"/>
      <c r="Q21" s="90"/>
      <c r="R21" s="142"/>
      <c r="S21" s="90">
        <f t="shared" si="0"/>
        <v>0</v>
      </c>
      <c r="T21" s="90">
        <f t="shared" si="1"/>
        <v>0</v>
      </c>
      <c r="U21" s="90">
        <f t="shared" si="2"/>
        <v>0</v>
      </c>
      <c r="V21" s="90">
        <f t="shared" si="3"/>
        <v>0</v>
      </c>
      <c r="W21" s="71">
        <f t="shared" si="4"/>
        <v>0</v>
      </c>
      <c r="X21" s="54" t="e">
        <f>W21/presupuesto!M24</f>
        <v>#DIV/0!</v>
      </c>
    </row>
    <row r="22" spans="1:24" ht="12">
      <c r="A22" s="162">
        <f>presupuesto!B25</f>
        <v>0</v>
      </c>
      <c r="B22" s="85"/>
      <c r="C22" s="73"/>
      <c r="D22" s="90"/>
      <c r="E22" s="90"/>
      <c r="F22" s="90"/>
      <c r="G22" s="90"/>
      <c r="H22" s="142"/>
      <c r="I22" s="90"/>
      <c r="J22" s="90"/>
      <c r="K22" s="90"/>
      <c r="L22" s="90"/>
      <c r="M22" s="142"/>
      <c r="N22" s="90"/>
      <c r="O22" s="90"/>
      <c r="P22" s="90"/>
      <c r="Q22" s="90"/>
      <c r="R22" s="142"/>
      <c r="S22" s="90">
        <f t="shared" si="0"/>
        <v>0</v>
      </c>
      <c r="T22" s="90">
        <f t="shared" si="1"/>
        <v>0</v>
      </c>
      <c r="U22" s="90">
        <f t="shared" si="2"/>
        <v>0</v>
      </c>
      <c r="V22" s="90">
        <f t="shared" si="3"/>
        <v>0</v>
      </c>
      <c r="W22" s="71">
        <f t="shared" si="4"/>
        <v>0</v>
      </c>
      <c r="X22" s="54" t="e">
        <f>W22/presupuesto!M25</f>
        <v>#DIV/0!</v>
      </c>
    </row>
    <row r="23" spans="1:24" ht="12">
      <c r="A23" s="162">
        <f>presupuesto!B26</f>
        <v>0</v>
      </c>
      <c r="B23" s="85"/>
      <c r="C23" s="73"/>
      <c r="D23" s="90"/>
      <c r="E23" s="90"/>
      <c r="F23" s="90"/>
      <c r="G23" s="90"/>
      <c r="H23" s="142"/>
      <c r="I23" s="90"/>
      <c r="J23" s="90"/>
      <c r="K23" s="90"/>
      <c r="L23" s="90"/>
      <c r="M23" s="142"/>
      <c r="N23" s="90"/>
      <c r="O23" s="90"/>
      <c r="P23" s="90"/>
      <c r="Q23" s="90"/>
      <c r="R23" s="142"/>
      <c r="S23" s="90">
        <f t="shared" si="0"/>
        <v>0</v>
      </c>
      <c r="T23" s="90">
        <f t="shared" si="1"/>
        <v>0</v>
      </c>
      <c r="U23" s="90">
        <f t="shared" si="2"/>
        <v>0</v>
      </c>
      <c r="V23" s="90">
        <f t="shared" si="3"/>
        <v>0</v>
      </c>
      <c r="W23" s="71">
        <f t="shared" si="4"/>
        <v>0</v>
      </c>
      <c r="X23" s="54" t="e">
        <f>W23/presupuesto!M26</f>
        <v>#DIV/0!</v>
      </c>
    </row>
    <row r="24" spans="1:24" ht="12">
      <c r="A24" s="162">
        <f>presupuesto!B27</f>
        <v>0</v>
      </c>
      <c r="B24" s="86"/>
      <c r="C24" s="73"/>
      <c r="D24" s="90"/>
      <c r="E24" s="90"/>
      <c r="F24" s="90"/>
      <c r="G24" s="90"/>
      <c r="H24" s="142"/>
      <c r="I24" s="90"/>
      <c r="J24" s="90"/>
      <c r="K24" s="90"/>
      <c r="L24" s="90"/>
      <c r="M24" s="142"/>
      <c r="N24" s="90"/>
      <c r="O24" s="90"/>
      <c r="P24" s="90"/>
      <c r="Q24" s="90"/>
      <c r="R24" s="142"/>
      <c r="S24" s="90">
        <f t="shared" si="0"/>
        <v>0</v>
      </c>
      <c r="T24" s="90">
        <f t="shared" si="1"/>
        <v>0</v>
      </c>
      <c r="U24" s="90">
        <f t="shared" si="2"/>
        <v>0</v>
      </c>
      <c r="V24" s="90">
        <f t="shared" si="3"/>
        <v>0</v>
      </c>
      <c r="W24" s="71">
        <f t="shared" si="4"/>
        <v>0</v>
      </c>
      <c r="X24" s="54" t="e">
        <f>W24/presupuesto!M27</f>
        <v>#DIV/0!</v>
      </c>
    </row>
    <row r="25" spans="1:24" ht="12">
      <c r="A25" s="162">
        <f>presupuesto!B28</f>
        <v>0</v>
      </c>
      <c r="B25" s="85"/>
      <c r="C25" s="73"/>
      <c r="D25" s="90"/>
      <c r="E25" s="90"/>
      <c r="F25" s="90"/>
      <c r="G25" s="90"/>
      <c r="H25" s="142"/>
      <c r="I25" s="90"/>
      <c r="J25" s="90"/>
      <c r="K25" s="90"/>
      <c r="L25" s="90"/>
      <c r="M25" s="142"/>
      <c r="N25" s="90"/>
      <c r="O25" s="90"/>
      <c r="P25" s="90"/>
      <c r="Q25" s="90"/>
      <c r="R25" s="142"/>
      <c r="S25" s="90">
        <f t="shared" si="0"/>
        <v>0</v>
      </c>
      <c r="T25" s="90">
        <f t="shared" si="1"/>
        <v>0</v>
      </c>
      <c r="U25" s="90">
        <f t="shared" si="2"/>
        <v>0</v>
      </c>
      <c r="V25" s="90">
        <f t="shared" si="3"/>
        <v>0</v>
      </c>
      <c r="W25" s="71">
        <f t="shared" si="4"/>
        <v>0</v>
      </c>
      <c r="X25" s="54" t="e">
        <f>W25/presupuesto!M28</f>
        <v>#DIV/0!</v>
      </c>
    </row>
    <row r="26" spans="1:24" ht="12">
      <c r="A26" s="162">
        <f>presupuesto!B29</f>
        <v>0</v>
      </c>
      <c r="B26" s="85"/>
      <c r="C26" s="73"/>
      <c r="D26" s="90"/>
      <c r="E26" s="90"/>
      <c r="F26" s="90"/>
      <c r="G26" s="90"/>
      <c r="H26" s="142"/>
      <c r="I26" s="90"/>
      <c r="J26" s="90"/>
      <c r="K26" s="90"/>
      <c r="L26" s="90"/>
      <c r="M26" s="142"/>
      <c r="N26" s="90"/>
      <c r="O26" s="90"/>
      <c r="P26" s="90"/>
      <c r="Q26" s="90"/>
      <c r="R26" s="142"/>
      <c r="S26" s="90">
        <f t="shared" si="0"/>
        <v>0</v>
      </c>
      <c r="T26" s="90">
        <f t="shared" si="1"/>
        <v>0</v>
      </c>
      <c r="U26" s="90">
        <f t="shared" si="2"/>
        <v>0</v>
      </c>
      <c r="V26" s="90">
        <f t="shared" si="3"/>
        <v>0</v>
      </c>
      <c r="W26" s="71">
        <f t="shared" si="4"/>
        <v>0</v>
      </c>
      <c r="X26" s="54" t="e">
        <f>W26/presupuesto!M29</f>
        <v>#DIV/0!</v>
      </c>
    </row>
    <row r="27" spans="1:24" ht="12">
      <c r="A27" s="162">
        <f>presupuesto!B30</f>
        <v>0</v>
      </c>
      <c r="B27" s="85"/>
      <c r="C27" s="73"/>
      <c r="D27" s="90"/>
      <c r="E27" s="90"/>
      <c r="F27" s="90"/>
      <c r="G27" s="90"/>
      <c r="H27" s="142"/>
      <c r="I27" s="90"/>
      <c r="J27" s="90"/>
      <c r="K27" s="90"/>
      <c r="L27" s="90"/>
      <c r="M27" s="142"/>
      <c r="N27" s="90"/>
      <c r="O27" s="90"/>
      <c r="P27" s="90"/>
      <c r="Q27" s="90"/>
      <c r="R27" s="142"/>
      <c r="S27" s="90">
        <f t="shared" si="0"/>
        <v>0</v>
      </c>
      <c r="T27" s="90">
        <f t="shared" si="1"/>
        <v>0</v>
      </c>
      <c r="U27" s="90">
        <f t="shared" si="2"/>
        <v>0</v>
      </c>
      <c r="V27" s="90">
        <f t="shared" si="3"/>
        <v>0</v>
      </c>
      <c r="W27" s="71">
        <f t="shared" si="4"/>
        <v>0</v>
      </c>
      <c r="X27" s="54" t="e">
        <f>W27/presupuesto!M30</f>
        <v>#DIV/0!</v>
      </c>
    </row>
    <row r="28" spans="1:24" ht="12">
      <c r="A28" s="162">
        <f>presupuesto!B31</f>
        <v>0</v>
      </c>
      <c r="B28" s="85"/>
      <c r="C28" s="73"/>
      <c r="D28" s="90"/>
      <c r="E28" s="90"/>
      <c r="F28" s="90"/>
      <c r="G28" s="90"/>
      <c r="H28" s="142"/>
      <c r="I28" s="90"/>
      <c r="J28" s="90"/>
      <c r="K28" s="90"/>
      <c r="L28" s="90"/>
      <c r="M28" s="142"/>
      <c r="N28" s="90"/>
      <c r="O28" s="90"/>
      <c r="P28" s="90"/>
      <c r="Q28" s="90"/>
      <c r="R28" s="142"/>
      <c r="S28" s="90">
        <f t="shared" si="0"/>
        <v>0</v>
      </c>
      <c r="T28" s="90">
        <f t="shared" si="1"/>
        <v>0</v>
      </c>
      <c r="U28" s="90">
        <f t="shared" si="2"/>
        <v>0</v>
      </c>
      <c r="V28" s="90">
        <f t="shared" si="3"/>
        <v>0</v>
      </c>
      <c r="W28" s="71">
        <f t="shared" si="4"/>
        <v>0</v>
      </c>
      <c r="X28" s="54" t="e">
        <f>W28/presupuesto!M31</f>
        <v>#DIV/0!</v>
      </c>
    </row>
    <row r="29" spans="1:24" s="9" customFormat="1" ht="12">
      <c r="A29" s="162">
        <f>presupuesto!B32</f>
        <v>0</v>
      </c>
      <c r="B29" s="87"/>
      <c r="C29" s="73"/>
      <c r="D29" s="90"/>
      <c r="E29" s="90"/>
      <c r="F29" s="90"/>
      <c r="G29" s="90"/>
      <c r="H29" s="142"/>
      <c r="I29" s="90"/>
      <c r="J29" s="90"/>
      <c r="K29" s="90"/>
      <c r="L29" s="90"/>
      <c r="M29" s="142"/>
      <c r="N29" s="90"/>
      <c r="O29" s="90"/>
      <c r="P29" s="90"/>
      <c r="Q29" s="90"/>
      <c r="R29" s="142"/>
      <c r="S29" s="90">
        <f t="shared" si="0"/>
        <v>0</v>
      </c>
      <c r="T29" s="90">
        <f t="shared" si="1"/>
        <v>0</v>
      </c>
      <c r="U29" s="90">
        <f t="shared" si="2"/>
        <v>0</v>
      </c>
      <c r="V29" s="90">
        <f t="shared" si="3"/>
        <v>0</v>
      </c>
      <c r="W29" s="71">
        <f t="shared" si="4"/>
        <v>0</v>
      </c>
      <c r="X29" s="54" t="e">
        <f>W29/presupuesto!M32</f>
        <v>#DIV/0!</v>
      </c>
    </row>
    <row r="30" spans="1:24" s="9" customFormat="1" ht="12">
      <c r="A30" s="162" t="str">
        <f>presupuesto!B33</f>
        <v>Suma RECURSOS HUMANOS</v>
      </c>
      <c r="B30" s="62"/>
      <c r="C30" s="73"/>
      <c r="D30" s="90">
        <f>SUM(D5:D29)</f>
        <v>0</v>
      </c>
      <c r="E30" s="90">
        <f>SUM(E5:E29)</f>
        <v>0</v>
      </c>
      <c r="F30" s="90">
        <f>SUM(F5:F29)</f>
        <v>0</v>
      </c>
      <c r="G30" s="90">
        <f>SUM(G5:G29)</f>
        <v>0</v>
      </c>
      <c r="H30" s="142"/>
      <c r="I30" s="90">
        <f>SUM(I5:I29)</f>
        <v>0</v>
      </c>
      <c r="J30" s="90">
        <f>SUM(J5:J29)</f>
        <v>0</v>
      </c>
      <c r="K30" s="90">
        <f>SUM(K5:K29)</f>
        <v>0</v>
      </c>
      <c r="L30" s="90">
        <f>SUM(L5:L29)</f>
        <v>0</v>
      </c>
      <c r="M30" s="142"/>
      <c r="N30" s="90">
        <f>SUM(N5:N29)</f>
        <v>0</v>
      </c>
      <c r="O30" s="90">
        <f>SUM(O5:O29)</f>
        <v>0</v>
      </c>
      <c r="P30" s="90">
        <f>SUM(P5:P29)</f>
        <v>0</v>
      </c>
      <c r="Q30" s="90">
        <f>SUM(Q5:Q29)</f>
        <v>0</v>
      </c>
      <c r="R30" s="142"/>
      <c r="S30" s="90">
        <f>SUM(S5:S29)</f>
        <v>0</v>
      </c>
      <c r="T30" s="90">
        <f>SUM(T5:T29)</f>
        <v>0</v>
      </c>
      <c r="U30" s="90">
        <f>SUM(U5:U29)</f>
        <v>0</v>
      </c>
      <c r="V30" s="90">
        <f>SUM(V5:V29)</f>
        <v>0</v>
      </c>
      <c r="W30" s="71">
        <f>SUM(S30:V30)</f>
        <v>0</v>
      </c>
      <c r="X30" s="54" t="e">
        <f>W30/presupuesto!M33</f>
        <v>#DIV/0!</v>
      </c>
    </row>
    <row r="31" spans="1:24" s="9" customFormat="1" ht="12">
      <c r="A31" s="162">
        <f>presupuesto!B34</f>
        <v>0</v>
      </c>
      <c r="B31" s="87"/>
      <c r="C31" s="73"/>
      <c r="D31" s="90"/>
      <c r="E31" s="90"/>
      <c r="F31" s="90"/>
      <c r="G31" s="90"/>
      <c r="H31" s="142"/>
      <c r="I31" s="90"/>
      <c r="J31" s="90"/>
      <c r="K31" s="90"/>
      <c r="L31" s="90"/>
      <c r="M31" s="142"/>
      <c r="N31" s="90"/>
      <c r="O31" s="90"/>
      <c r="P31" s="90"/>
      <c r="Q31" s="90"/>
      <c r="R31" s="142"/>
      <c r="S31" s="90"/>
      <c r="T31" s="90"/>
      <c r="U31" s="90"/>
      <c r="V31" s="90"/>
      <c r="W31" s="71"/>
      <c r="X31" s="54"/>
    </row>
    <row r="32" spans="1:24" ht="12">
      <c r="A32" s="163" t="str">
        <f>presupuesto!B35</f>
        <v>RECURSOS MATERIALES</v>
      </c>
      <c r="B32" s="87"/>
      <c r="C32" s="102"/>
      <c r="D32" s="113"/>
      <c r="E32" s="113"/>
      <c r="F32" s="113"/>
      <c r="G32" s="113"/>
      <c r="H32" s="143"/>
      <c r="I32" s="113"/>
      <c r="J32" s="113"/>
      <c r="K32" s="113"/>
      <c r="L32" s="113"/>
      <c r="M32" s="143"/>
      <c r="N32" s="113"/>
      <c r="O32" s="113"/>
      <c r="P32" s="113"/>
      <c r="Q32" s="113"/>
      <c r="R32" s="143"/>
      <c r="S32" s="113"/>
      <c r="T32" s="113"/>
      <c r="U32" s="113"/>
      <c r="V32" s="113"/>
      <c r="W32" s="114"/>
      <c r="X32" s="115"/>
    </row>
    <row r="33" spans="1:24" ht="12">
      <c r="A33" s="162">
        <f>presupuesto!B36</f>
        <v>0</v>
      </c>
      <c r="B33" s="85"/>
      <c r="C33" s="73"/>
      <c r="D33" s="90"/>
      <c r="E33" s="90"/>
      <c r="F33" s="90"/>
      <c r="G33" s="90"/>
      <c r="H33" s="142"/>
      <c r="I33" s="90"/>
      <c r="J33" s="90"/>
      <c r="K33" s="90"/>
      <c r="L33" s="90"/>
      <c r="M33" s="142"/>
      <c r="N33" s="90"/>
      <c r="O33" s="90"/>
      <c r="P33" s="90"/>
      <c r="Q33" s="90"/>
      <c r="R33" s="142"/>
      <c r="S33" s="90"/>
      <c r="T33" s="90"/>
      <c r="U33" s="90"/>
      <c r="V33" s="90"/>
      <c r="W33" s="71"/>
      <c r="X33" s="54"/>
    </row>
    <row r="34" spans="1:24" ht="12">
      <c r="A34" s="162">
        <f>presupuesto!B37</f>
        <v>0</v>
      </c>
      <c r="B34" s="85"/>
      <c r="C34" s="73"/>
      <c r="D34" s="90"/>
      <c r="E34" s="90"/>
      <c r="F34" s="90"/>
      <c r="G34" s="90"/>
      <c r="H34" s="142"/>
      <c r="I34" s="90"/>
      <c r="J34" s="90"/>
      <c r="K34" s="90"/>
      <c r="L34" s="90"/>
      <c r="M34" s="142"/>
      <c r="N34" s="90"/>
      <c r="O34" s="90"/>
      <c r="P34" s="90"/>
      <c r="Q34" s="90"/>
      <c r="R34" s="142"/>
      <c r="S34" s="90">
        <f>SUM(D34+I34+N34)</f>
        <v>0</v>
      </c>
      <c r="T34" s="90">
        <f aca="true" t="shared" si="5" ref="T34:V49">SUM(E34+J34+O34)</f>
        <v>0</v>
      </c>
      <c r="U34" s="90">
        <f t="shared" si="5"/>
        <v>0</v>
      </c>
      <c r="V34" s="90">
        <f t="shared" si="5"/>
        <v>0</v>
      </c>
      <c r="W34" s="71">
        <f>SUM(S34:V34)</f>
        <v>0</v>
      </c>
      <c r="X34" s="54" t="e">
        <f>W34/presupuesto!M37</f>
        <v>#DIV/0!</v>
      </c>
    </row>
    <row r="35" spans="1:24" ht="12">
      <c r="A35" s="162" t="e">
        <f>presupuesto!#REF!</f>
        <v>#REF!</v>
      </c>
      <c r="B35" s="85"/>
      <c r="C35" s="73"/>
      <c r="D35" s="90"/>
      <c r="E35" s="90"/>
      <c r="F35" s="90"/>
      <c r="G35" s="90"/>
      <c r="H35" s="142"/>
      <c r="I35" s="90"/>
      <c r="J35" s="90"/>
      <c r="K35" s="90"/>
      <c r="L35" s="90"/>
      <c r="M35" s="142"/>
      <c r="N35" s="90"/>
      <c r="O35" s="90"/>
      <c r="P35" s="90"/>
      <c r="Q35" s="90"/>
      <c r="R35" s="142"/>
      <c r="S35" s="90">
        <f aca="true" t="shared" si="6" ref="S35:V98">SUM(D35+I35+N35)</f>
        <v>0</v>
      </c>
      <c r="T35" s="90">
        <f t="shared" si="5"/>
        <v>0</v>
      </c>
      <c r="U35" s="90">
        <f t="shared" si="5"/>
        <v>0</v>
      </c>
      <c r="V35" s="90">
        <f t="shared" si="5"/>
        <v>0</v>
      </c>
      <c r="W35" s="71">
        <f aca="true" t="shared" si="7" ref="W35:W98">SUM(S35:V35)</f>
        <v>0</v>
      </c>
      <c r="X35" s="54" t="e">
        <f>W35/presupuesto!#REF!</f>
        <v>#REF!</v>
      </c>
    </row>
    <row r="36" spans="1:24" ht="12">
      <c r="A36" s="162" t="e">
        <f>presupuesto!#REF!</f>
        <v>#REF!</v>
      </c>
      <c r="B36" s="85"/>
      <c r="C36" s="73"/>
      <c r="D36" s="90"/>
      <c r="E36" s="90"/>
      <c r="F36" s="90"/>
      <c r="G36" s="90"/>
      <c r="H36" s="142"/>
      <c r="I36" s="90"/>
      <c r="J36" s="90"/>
      <c r="K36" s="90"/>
      <c r="L36" s="90"/>
      <c r="M36" s="142"/>
      <c r="N36" s="90"/>
      <c r="O36" s="90"/>
      <c r="P36" s="90"/>
      <c r="Q36" s="90"/>
      <c r="R36" s="142"/>
      <c r="S36" s="90">
        <f t="shared" si="6"/>
        <v>0</v>
      </c>
      <c r="T36" s="90">
        <f t="shared" si="5"/>
        <v>0</v>
      </c>
      <c r="U36" s="90">
        <f t="shared" si="5"/>
        <v>0</v>
      </c>
      <c r="V36" s="90">
        <f t="shared" si="5"/>
        <v>0</v>
      </c>
      <c r="W36" s="71">
        <f t="shared" si="7"/>
        <v>0</v>
      </c>
      <c r="X36" s="54" t="e">
        <f>W36/presupuesto!#REF!</f>
        <v>#REF!</v>
      </c>
    </row>
    <row r="37" spans="1:24" ht="12">
      <c r="A37" s="162" t="e">
        <f>presupuesto!#REF!</f>
        <v>#REF!</v>
      </c>
      <c r="B37" s="85"/>
      <c r="C37" s="73"/>
      <c r="D37" s="90"/>
      <c r="E37" s="90"/>
      <c r="F37" s="90"/>
      <c r="G37" s="90"/>
      <c r="H37" s="142"/>
      <c r="I37" s="90"/>
      <c r="J37" s="90"/>
      <c r="K37" s="90"/>
      <c r="L37" s="90"/>
      <c r="M37" s="142"/>
      <c r="N37" s="90"/>
      <c r="O37" s="90"/>
      <c r="P37" s="90"/>
      <c r="Q37" s="90"/>
      <c r="R37" s="142"/>
      <c r="S37" s="90">
        <f t="shared" si="6"/>
        <v>0</v>
      </c>
      <c r="T37" s="90">
        <f t="shared" si="5"/>
        <v>0</v>
      </c>
      <c r="U37" s="90">
        <f t="shared" si="5"/>
        <v>0</v>
      </c>
      <c r="V37" s="90">
        <f t="shared" si="5"/>
        <v>0</v>
      </c>
      <c r="W37" s="71">
        <f t="shared" si="7"/>
        <v>0</v>
      </c>
      <c r="X37" s="54" t="e">
        <f>W37/presupuesto!#REF!</f>
        <v>#REF!</v>
      </c>
    </row>
    <row r="38" spans="1:24" ht="12">
      <c r="A38" s="162" t="e">
        <f>presupuesto!#REF!</f>
        <v>#REF!</v>
      </c>
      <c r="B38" s="85"/>
      <c r="C38" s="73"/>
      <c r="D38" s="90"/>
      <c r="E38" s="90"/>
      <c r="F38" s="90"/>
      <c r="G38" s="90"/>
      <c r="H38" s="142"/>
      <c r="I38" s="90"/>
      <c r="J38" s="90"/>
      <c r="K38" s="90"/>
      <c r="L38" s="90"/>
      <c r="M38" s="142"/>
      <c r="N38" s="90"/>
      <c r="O38" s="90"/>
      <c r="P38" s="90"/>
      <c r="Q38" s="90"/>
      <c r="R38" s="142"/>
      <c r="S38" s="90">
        <f t="shared" si="6"/>
        <v>0</v>
      </c>
      <c r="T38" s="90">
        <f t="shared" si="5"/>
        <v>0</v>
      </c>
      <c r="U38" s="90">
        <f t="shared" si="5"/>
        <v>0</v>
      </c>
      <c r="V38" s="90">
        <f t="shared" si="5"/>
        <v>0</v>
      </c>
      <c r="W38" s="71">
        <f t="shared" si="7"/>
        <v>0</v>
      </c>
      <c r="X38" s="54" t="e">
        <f>W38/presupuesto!#REF!</f>
        <v>#REF!</v>
      </c>
    </row>
    <row r="39" spans="1:24" ht="12">
      <c r="A39" s="162" t="e">
        <f>presupuesto!#REF!</f>
        <v>#REF!</v>
      </c>
      <c r="B39" s="85"/>
      <c r="C39" s="73"/>
      <c r="D39" s="90"/>
      <c r="E39" s="90"/>
      <c r="F39" s="90"/>
      <c r="G39" s="90"/>
      <c r="H39" s="142"/>
      <c r="I39" s="90"/>
      <c r="J39" s="90"/>
      <c r="K39" s="90"/>
      <c r="L39" s="90"/>
      <c r="M39" s="142"/>
      <c r="N39" s="90"/>
      <c r="O39" s="90"/>
      <c r="P39" s="90"/>
      <c r="Q39" s="90"/>
      <c r="R39" s="142"/>
      <c r="S39" s="90">
        <f t="shared" si="6"/>
        <v>0</v>
      </c>
      <c r="T39" s="90">
        <f t="shared" si="5"/>
        <v>0</v>
      </c>
      <c r="U39" s="90">
        <f t="shared" si="5"/>
        <v>0</v>
      </c>
      <c r="V39" s="90">
        <f t="shared" si="5"/>
        <v>0</v>
      </c>
      <c r="W39" s="71">
        <f t="shared" si="7"/>
        <v>0</v>
      </c>
      <c r="X39" s="54" t="e">
        <f>W39/presupuesto!#REF!</f>
        <v>#REF!</v>
      </c>
    </row>
    <row r="40" spans="1:24" ht="12">
      <c r="A40" s="162" t="e">
        <f>presupuesto!#REF!</f>
        <v>#REF!</v>
      </c>
      <c r="B40" s="85"/>
      <c r="C40" s="76"/>
      <c r="D40" s="90"/>
      <c r="E40" s="90"/>
      <c r="F40" s="90"/>
      <c r="G40" s="90"/>
      <c r="H40" s="142"/>
      <c r="I40" s="90"/>
      <c r="J40" s="90"/>
      <c r="K40" s="90"/>
      <c r="L40" s="90"/>
      <c r="M40" s="142"/>
      <c r="N40" s="90"/>
      <c r="O40" s="90"/>
      <c r="P40" s="90"/>
      <c r="Q40" s="90"/>
      <c r="R40" s="142"/>
      <c r="S40" s="90">
        <f t="shared" si="6"/>
        <v>0</v>
      </c>
      <c r="T40" s="90">
        <f t="shared" si="5"/>
        <v>0</v>
      </c>
      <c r="U40" s="90">
        <f t="shared" si="5"/>
        <v>0</v>
      </c>
      <c r="V40" s="90">
        <f t="shared" si="5"/>
        <v>0</v>
      </c>
      <c r="W40" s="71">
        <f t="shared" si="7"/>
        <v>0</v>
      </c>
      <c r="X40" s="54" t="e">
        <f>W40/presupuesto!#REF!</f>
        <v>#REF!</v>
      </c>
    </row>
    <row r="41" spans="1:24" ht="12">
      <c r="A41" s="162" t="e">
        <f>presupuesto!#REF!</f>
        <v>#REF!</v>
      </c>
      <c r="B41" s="85"/>
      <c r="C41" s="73"/>
      <c r="D41" s="90"/>
      <c r="E41" s="90"/>
      <c r="F41" s="90"/>
      <c r="G41" s="90"/>
      <c r="H41" s="142"/>
      <c r="I41" s="90"/>
      <c r="J41" s="90"/>
      <c r="K41" s="90"/>
      <c r="L41" s="90"/>
      <c r="M41" s="142"/>
      <c r="N41" s="90"/>
      <c r="O41" s="90"/>
      <c r="P41" s="90"/>
      <c r="Q41" s="90"/>
      <c r="R41" s="142"/>
      <c r="S41" s="90">
        <f t="shared" si="6"/>
        <v>0</v>
      </c>
      <c r="T41" s="90">
        <f t="shared" si="5"/>
        <v>0</v>
      </c>
      <c r="U41" s="90">
        <f t="shared" si="5"/>
        <v>0</v>
      </c>
      <c r="V41" s="90">
        <f t="shared" si="5"/>
        <v>0</v>
      </c>
      <c r="W41" s="71">
        <f t="shared" si="7"/>
        <v>0</v>
      </c>
      <c r="X41" s="54" t="e">
        <f>W41/presupuesto!#REF!</f>
        <v>#REF!</v>
      </c>
    </row>
    <row r="42" spans="1:24" ht="12">
      <c r="A42" s="162" t="e">
        <f>presupuesto!#REF!</f>
        <v>#REF!</v>
      </c>
      <c r="B42" s="85"/>
      <c r="C42" s="73"/>
      <c r="D42" s="90"/>
      <c r="E42" s="90"/>
      <c r="F42" s="90"/>
      <c r="G42" s="90"/>
      <c r="H42" s="142"/>
      <c r="I42" s="90"/>
      <c r="J42" s="90"/>
      <c r="K42" s="90"/>
      <c r="L42" s="90"/>
      <c r="M42" s="142"/>
      <c r="N42" s="90"/>
      <c r="O42" s="90"/>
      <c r="P42" s="90"/>
      <c r="Q42" s="90"/>
      <c r="R42" s="142"/>
      <c r="S42" s="90">
        <f t="shared" si="6"/>
        <v>0</v>
      </c>
      <c r="T42" s="90">
        <f t="shared" si="5"/>
        <v>0</v>
      </c>
      <c r="U42" s="90">
        <f t="shared" si="5"/>
        <v>0</v>
      </c>
      <c r="V42" s="90">
        <f t="shared" si="5"/>
        <v>0</v>
      </c>
      <c r="W42" s="71">
        <f t="shared" si="7"/>
        <v>0</v>
      </c>
      <c r="X42" s="54" t="e">
        <f>W42/presupuesto!#REF!</f>
        <v>#REF!</v>
      </c>
    </row>
    <row r="43" spans="1:24" ht="12">
      <c r="A43" s="162" t="e">
        <f>presupuesto!#REF!</f>
        <v>#REF!</v>
      </c>
      <c r="B43" s="85"/>
      <c r="C43" s="73"/>
      <c r="D43" s="90"/>
      <c r="E43" s="90"/>
      <c r="F43" s="90"/>
      <c r="G43" s="90"/>
      <c r="H43" s="142"/>
      <c r="I43" s="90"/>
      <c r="J43" s="90"/>
      <c r="K43" s="90"/>
      <c r="L43" s="90"/>
      <c r="M43" s="142"/>
      <c r="N43" s="90"/>
      <c r="O43" s="90"/>
      <c r="P43" s="90"/>
      <c r="Q43" s="90"/>
      <c r="R43" s="142"/>
      <c r="S43" s="90">
        <f t="shared" si="6"/>
        <v>0</v>
      </c>
      <c r="T43" s="90">
        <f t="shared" si="5"/>
        <v>0</v>
      </c>
      <c r="U43" s="90">
        <f t="shared" si="5"/>
        <v>0</v>
      </c>
      <c r="V43" s="90">
        <f t="shared" si="5"/>
        <v>0</v>
      </c>
      <c r="W43" s="71">
        <f t="shared" si="7"/>
        <v>0</v>
      </c>
      <c r="X43" s="54" t="e">
        <f>W43/presupuesto!#REF!</f>
        <v>#REF!</v>
      </c>
    </row>
    <row r="44" spans="1:24" ht="12">
      <c r="A44" s="162" t="e">
        <f>presupuesto!#REF!</f>
        <v>#REF!</v>
      </c>
      <c r="B44" s="85"/>
      <c r="C44" s="73"/>
      <c r="D44" s="90"/>
      <c r="E44" s="90"/>
      <c r="F44" s="90"/>
      <c r="G44" s="90"/>
      <c r="H44" s="142"/>
      <c r="I44" s="90"/>
      <c r="J44" s="90"/>
      <c r="K44" s="90"/>
      <c r="L44" s="90"/>
      <c r="M44" s="142"/>
      <c r="N44" s="90"/>
      <c r="O44" s="90"/>
      <c r="P44" s="90"/>
      <c r="Q44" s="90"/>
      <c r="R44" s="142"/>
      <c r="S44" s="90">
        <f t="shared" si="6"/>
        <v>0</v>
      </c>
      <c r="T44" s="90">
        <f t="shared" si="5"/>
        <v>0</v>
      </c>
      <c r="U44" s="90">
        <f t="shared" si="5"/>
        <v>0</v>
      </c>
      <c r="V44" s="90">
        <f t="shared" si="5"/>
        <v>0</v>
      </c>
      <c r="W44" s="71">
        <f t="shared" si="7"/>
        <v>0</v>
      </c>
      <c r="X44" s="54" t="e">
        <f>W44/presupuesto!#REF!</f>
        <v>#REF!</v>
      </c>
    </row>
    <row r="45" spans="1:24" ht="12">
      <c r="A45" s="162" t="e">
        <f>presupuesto!#REF!</f>
        <v>#REF!</v>
      </c>
      <c r="B45" s="85"/>
      <c r="C45" s="74"/>
      <c r="D45" s="90"/>
      <c r="E45" s="90"/>
      <c r="F45" s="90"/>
      <c r="G45" s="90"/>
      <c r="H45" s="142"/>
      <c r="I45" s="90"/>
      <c r="J45" s="90"/>
      <c r="K45" s="90"/>
      <c r="L45" s="90"/>
      <c r="M45" s="142"/>
      <c r="N45" s="90"/>
      <c r="O45" s="90"/>
      <c r="P45" s="90"/>
      <c r="Q45" s="90"/>
      <c r="R45" s="142"/>
      <c r="S45" s="90">
        <f t="shared" si="6"/>
        <v>0</v>
      </c>
      <c r="T45" s="90">
        <f t="shared" si="5"/>
        <v>0</v>
      </c>
      <c r="U45" s="90">
        <f t="shared" si="5"/>
        <v>0</v>
      </c>
      <c r="V45" s="90">
        <f t="shared" si="5"/>
        <v>0</v>
      </c>
      <c r="W45" s="71">
        <f t="shared" si="7"/>
        <v>0</v>
      </c>
      <c r="X45" s="54" t="e">
        <f>W45/presupuesto!#REF!</f>
        <v>#REF!</v>
      </c>
    </row>
    <row r="46" spans="1:24" ht="12">
      <c r="A46" s="162" t="e">
        <f>presupuesto!#REF!</f>
        <v>#REF!</v>
      </c>
      <c r="B46" s="85"/>
      <c r="C46" s="73"/>
      <c r="D46" s="90"/>
      <c r="E46" s="90"/>
      <c r="F46" s="90"/>
      <c r="G46" s="90"/>
      <c r="H46" s="142"/>
      <c r="I46" s="90"/>
      <c r="J46" s="90"/>
      <c r="K46" s="90"/>
      <c r="L46" s="90"/>
      <c r="M46" s="142"/>
      <c r="N46" s="90"/>
      <c r="O46" s="90"/>
      <c r="P46" s="90"/>
      <c r="Q46" s="90"/>
      <c r="R46" s="142"/>
      <c r="S46" s="90">
        <f t="shared" si="6"/>
        <v>0</v>
      </c>
      <c r="T46" s="90">
        <f t="shared" si="5"/>
        <v>0</v>
      </c>
      <c r="U46" s="90">
        <f t="shared" si="5"/>
        <v>0</v>
      </c>
      <c r="V46" s="90">
        <f t="shared" si="5"/>
        <v>0</v>
      </c>
      <c r="W46" s="71">
        <f t="shared" si="7"/>
        <v>0</v>
      </c>
      <c r="X46" s="54" t="e">
        <f>W46/presupuesto!#REF!</f>
        <v>#REF!</v>
      </c>
    </row>
    <row r="47" spans="1:24" ht="12">
      <c r="A47" s="162" t="e">
        <f>presupuesto!#REF!</f>
        <v>#REF!</v>
      </c>
      <c r="B47" s="85"/>
      <c r="C47" s="74"/>
      <c r="D47" s="90"/>
      <c r="E47" s="90"/>
      <c r="F47" s="90"/>
      <c r="G47" s="90"/>
      <c r="H47" s="142"/>
      <c r="I47" s="90"/>
      <c r="J47" s="90"/>
      <c r="K47" s="90"/>
      <c r="L47" s="90"/>
      <c r="M47" s="142"/>
      <c r="N47" s="90"/>
      <c r="O47" s="90"/>
      <c r="P47" s="90"/>
      <c r="Q47" s="90"/>
      <c r="R47" s="142"/>
      <c r="S47" s="90">
        <f t="shared" si="6"/>
        <v>0</v>
      </c>
      <c r="T47" s="90">
        <f t="shared" si="5"/>
        <v>0</v>
      </c>
      <c r="U47" s="90">
        <f t="shared" si="5"/>
        <v>0</v>
      </c>
      <c r="V47" s="90">
        <f t="shared" si="5"/>
        <v>0</v>
      </c>
      <c r="W47" s="71">
        <f t="shared" si="7"/>
        <v>0</v>
      </c>
      <c r="X47" s="54" t="e">
        <f>W47/presupuesto!#REF!</f>
        <v>#REF!</v>
      </c>
    </row>
    <row r="48" spans="1:24" ht="12">
      <c r="A48" s="162" t="e">
        <f>presupuesto!#REF!</f>
        <v>#REF!</v>
      </c>
      <c r="B48" s="85"/>
      <c r="C48" s="73"/>
      <c r="D48" s="90"/>
      <c r="E48" s="90"/>
      <c r="F48" s="90"/>
      <c r="G48" s="90"/>
      <c r="H48" s="142"/>
      <c r="I48" s="90"/>
      <c r="J48" s="90"/>
      <c r="K48" s="90"/>
      <c r="L48" s="90"/>
      <c r="M48" s="142"/>
      <c r="N48" s="90"/>
      <c r="O48" s="90"/>
      <c r="P48" s="90"/>
      <c r="Q48" s="90"/>
      <c r="R48" s="142"/>
      <c r="S48" s="90">
        <f t="shared" si="6"/>
        <v>0</v>
      </c>
      <c r="T48" s="90">
        <f t="shared" si="5"/>
        <v>0</v>
      </c>
      <c r="U48" s="90">
        <f t="shared" si="5"/>
        <v>0</v>
      </c>
      <c r="V48" s="90">
        <f t="shared" si="5"/>
        <v>0</v>
      </c>
      <c r="W48" s="71">
        <f t="shared" si="7"/>
        <v>0</v>
      </c>
      <c r="X48" s="54" t="e">
        <f>W48/presupuesto!#REF!</f>
        <v>#REF!</v>
      </c>
    </row>
    <row r="49" spans="1:24" ht="12">
      <c r="A49" s="162" t="e">
        <f>presupuesto!#REF!</f>
        <v>#REF!</v>
      </c>
      <c r="B49" s="85"/>
      <c r="C49" s="73"/>
      <c r="D49" s="90"/>
      <c r="E49" s="90"/>
      <c r="F49" s="90"/>
      <c r="G49" s="90"/>
      <c r="H49" s="142"/>
      <c r="I49" s="90"/>
      <c r="J49" s="90"/>
      <c r="K49" s="90"/>
      <c r="L49" s="90"/>
      <c r="M49" s="142"/>
      <c r="N49" s="90"/>
      <c r="O49" s="90"/>
      <c r="P49" s="90"/>
      <c r="Q49" s="90"/>
      <c r="R49" s="142"/>
      <c r="S49" s="90">
        <f t="shared" si="6"/>
        <v>0</v>
      </c>
      <c r="T49" s="90">
        <f t="shared" si="5"/>
        <v>0</v>
      </c>
      <c r="U49" s="90">
        <f t="shared" si="5"/>
        <v>0</v>
      </c>
      <c r="V49" s="90">
        <f t="shared" si="5"/>
        <v>0</v>
      </c>
      <c r="W49" s="71">
        <f t="shared" si="7"/>
        <v>0</v>
      </c>
      <c r="X49" s="54" t="e">
        <f>W49/presupuesto!#REF!</f>
        <v>#REF!</v>
      </c>
    </row>
    <row r="50" spans="1:24" ht="12">
      <c r="A50" s="162" t="e">
        <f>presupuesto!#REF!</f>
        <v>#REF!</v>
      </c>
      <c r="B50" s="85"/>
      <c r="C50" s="73"/>
      <c r="D50" s="90"/>
      <c r="E50" s="90"/>
      <c r="F50" s="90"/>
      <c r="G50" s="90"/>
      <c r="H50" s="142"/>
      <c r="I50" s="90"/>
      <c r="J50" s="90"/>
      <c r="K50" s="90"/>
      <c r="L50" s="90"/>
      <c r="M50" s="142"/>
      <c r="N50" s="90"/>
      <c r="O50" s="90"/>
      <c r="P50" s="90"/>
      <c r="Q50" s="90"/>
      <c r="R50" s="142"/>
      <c r="S50" s="90">
        <f t="shared" si="6"/>
        <v>0</v>
      </c>
      <c r="T50" s="90">
        <f t="shared" si="6"/>
        <v>0</v>
      </c>
      <c r="U50" s="90">
        <f t="shared" si="6"/>
        <v>0</v>
      </c>
      <c r="V50" s="90">
        <f t="shared" si="6"/>
        <v>0</v>
      </c>
      <c r="W50" s="71">
        <f t="shared" si="7"/>
        <v>0</v>
      </c>
      <c r="X50" s="54" t="e">
        <f>W50/presupuesto!#REF!</f>
        <v>#REF!</v>
      </c>
    </row>
    <row r="51" spans="1:24" ht="12">
      <c r="A51" s="162" t="e">
        <f>presupuesto!#REF!</f>
        <v>#REF!</v>
      </c>
      <c r="B51" s="85"/>
      <c r="C51" s="73"/>
      <c r="D51" s="90"/>
      <c r="E51" s="90"/>
      <c r="F51" s="90"/>
      <c r="G51" s="90"/>
      <c r="H51" s="142"/>
      <c r="I51" s="90"/>
      <c r="J51" s="90"/>
      <c r="K51" s="90"/>
      <c r="L51" s="90"/>
      <c r="M51" s="142"/>
      <c r="N51" s="90"/>
      <c r="O51" s="90"/>
      <c r="P51" s="90"/>
      <c r="Q51" s="90"/>
      <c r="R51" s="142"/>
      <c r="S51" s="90">
        <f t="shared" si="6"/>
        <v>0</v>
      </c>
      <c r="T51" s="90">
        <f t="shared" si="6"/>
        <v>0</v>
      </c>
      <c r="U51" s="90">
        <f t="shared" si="6"/>
        <v>0</v>
      </c>
      <c r="V51" s="90">
        <f t="shared" si="6"/>
        <v>0</v>
      </c>
      <c r="W51" s="71">
        <f t="shared" si="7"/>
        <v>0</v>
      </c>
      <c r="X51" s="54" t="e">
        <f>W51/presupuesto!#REF!</f>
        <v>#REF!</v>
      </c>
    </row>
    <row r="52" spans="1:24" ht="12">
      <c r="A52" s="162" t="e">
        <f>presupuesto!#REF!</f>
        <v>#REF!</v>
      </c>
      <c r="B52" s="85"/>
      <c r="C52" s="73"/>
      <c r="D52" s="90"/>
      <c r="E52" s="90"/>
      <c r="F52" s="90"/>
      <c r="G52" s="90"/>
      <c r="H52" s="142"/>
      <c r="I52" s="90"/>
      <c r="J52" s="90"/>
      <c r="K52" s="90"/>
      <c r="L52" s="90"/>
      <c r="M52" s="142"/>
      <c r="N52" s="90"/>
      <c r="O52" s="90"/>
      <c r="P52" s="90"/>
      <c r="Q52" s="90"/>
      <c r="R52" s="142"/>
      <c r="S52" s="90">
        <f t="shared" si="6"/>
        <v>0</v>
      </c>
      <c r="T52" s="90">
        <f t="shared" si="6"/>
        <v>0</v>
      </c>
      <c r="U52" s="90">
        <f t="shared" si="6"/>
        <v>0</v>
      </c>
      <c r="V52" s="90">
        <f t="shared" si="6"/>
        <v>0</v>
      </c>
      <c r="W52" s="71">
        <f t="shared" si="7"/>
        <v>0</v>
      </c>
      <c r="X52" s="54" t="e">
        <f>W52/presupuesto!#REF!</f>
        <v>#REF!</v>
      </c>
    </row>
    <row r="53" spans="1:24" ht="12">
      <c r="A53" s="162" t="e">
        <f>presupuesto!#REF!</f>
        <v>#REF!</v>
      </c>
      <c r="B53" s="85"/>
      <c r="C53" s="73"/>
      <c r="D53" s="90"/>
      <c r="E53" s="90"/>
      <c r="F53" s="90"/>
      <c r="G53" s="90"/>
      <c r="H53" s="142"/>
      <c r="I53" s="90"/>
      <c r="J53" s="90"/>
      <c r="K53" s="90"/>
      <c r="L53" s="90"/>
      <c r="M53" s="142"/>
      <c r="N53" s="90"/>
      <c r="O53" s="90"/>
      <c r="P53" s="90"/>
      <c r="Q53" s="90"/>
      <c r="R53" s="142"/>
      <c r="S53" s="90">
        <f t="shared" si="6"/>
        <v>0</v>
      </c>
      <c r="T53" s="90">
        <f t="shared" si="6"/>
        <v>0</v>
      </c>
      <c r="U53" s="90">
        <f t="shared" si="6"/>
        <v>0</v>
      </c>
      <c r="V53" s="90">
        <f t="shared" si="6"/>
        <v>0</v>
      </c>
      <c r="W53" s="71">
        <f t="shared" si="7"/>
        <v>0</v>
      </c>
      <c r="X53" s="54" t="e">
        <f>W53/presupuesto!#REF!</f>
        <v>#REF!</v>
      </c>
    </row>
    <row r="54" spans="1:24" ht="12">
      <c r="A54" s="162" t="e">
        <f>presupuesto!#REF!</f>
        <v>#REF!</v>
      </c>
      <c r="B54" s="85"/>
      <c r="C54" s="73"/>
      <c r="D54" s="90"/>
      <c r="E54" s="90"/>
      <c r="F54" s="90"/>
      <c r="G54" s="90"/>
      <c r="H54" s="142"/>
      <c r="I54" s="90"/>
      <c r="J54" s="90"/>
      <c r="K54" s="90"/>
      <c r="L54" s="90"/>
      <c r="M54" s="142"/>
      <c r="N54" s="90"/>
      <c r="O54" s="90"/>
      <c r="P54" s="90"/>
      <c r="Q54" s="90"/>
      <c r="R54" s="142"/>
      <c r="S54" s="90">
        <f t="shared" si="6"/>
        <v>0</v>
      </c>
      <c r="T54" s="90">
        <f t="shared" si="6"/>
        <v>0</v>
      </c>
      <c r="U54" s="90">
        <f t="shared" si="6"/>
        <v>0</v>
      </c>
      <c r="V54" s="90">
        <f t="shared" si="6"/>
        <v>0</v>
      </c>
      <c r="W54" s="71">
        <f t="shared" si="7"/>
        <v>0</v>
      </c>
      <c r="X54" s="54" t="e">
        <f>W54/presupuesto!#REF!</f>
        <v>#REF!</v>
      </c>
    </row>
    <row r="55" spans="1:24" ht="12">
      <c r="A55" s="162" t="e">
        <f>presupuesto!#REF!</f>
        <v>#REF!</v>
      </c>
      <c r="B55" s="85"/>
      <c r="C55" s="73"/>
      <c r="D55" s="90"/>
      <c r="E55" s="90"/>
      <c r="F55" s="90"/>
      <c r="G55" s="90"/>
      <c r="H55" s="142"/>
      <c r="I55" s="90"/>
      <c r="J55" s="90"/>
      <c r="K55" s="90"/>
      <c r="L55" s="90"/>
      <c r="M55" s="142"/>
      <c r="N55" s="90"/>
      <c r="O55" s="90"/>
      <c r="P55" s="90"/>
      <c r="Q55" s="90"/>
      <c r="R55" s="142"/>
      <c r="S55" s="90">
        <f t="shared" si="6"/>
        <v>0</v>
      </c>
      <c r="T55" s="90">
        <f t="shared" si="6"/>
        <v>0</v>
      </c>
      <c r="U55" s="90">
        <f t="shared" si="6"/>
        <v>0</v>
      </c>
      <c r="V55" s="90">
        <f t="shared" si="6"/>
        <v>0</v>
      </c>
      <c r="W55" s="71">
        <f t="shared" si="7"/>
        <v>0</v>
      </c>
      <c r="X55" s="54" t="e">
        <f>W55/presupuesto!#REF!</f>
        <v>#REF!</v>
      </c>
    </row>
    <row r="56" spans="1:24" ht="12">
      <c r="A56" s="162" t="e">
        <f>presupuesto!#REF!</f>
        <v>#REF!</v>
      </c>
      <c r="B56" s="85"/>
      <c r="C56" s="73"/>
      <c r="D56" s="90"/>
      <c r="E56" s="90"/>
      <c r="F56" s="90"/>
      <c r="G56" s="90"/>
      <c r="H56" s="142"/>
      <c r="I56" s="90"/>
      <c r="J56" s="90"/>
      <c r="K56" s="90"/>
      <c r="L56" s="90"/>
      <c r="M56" s="142"/>
      <c r="N56" s="90"/>
      <c r="O56" s="90"/>
      <c r="P56" s="90"/>
      <c r="Q56" s="90"/>
      <c r="R56" s="142"/>
      <c r="S56" s="90">
        <f t="shared" si="6"/>
        <v>0</v>
      </c>
      <c r="T56" s="90">
        <f t="shared" si="6"/>
        <v>0</v>
      </c>
      <c r="U56" s="90">
        <f t="shared" si="6"/>
        <v>0</v>
      </c>
      <c r="V56" s="90">
        <f t="shared" si="6"/>
        <v>0</v>
      </c>
      <c r="W56" s="71">
        <f t="shared" si="7"/>
        <v>0</v>
      </c>
      <c r="X56" s="54" t="e">
        <f>W56/presupuesto!#REF!</f>
        <v>#REF!</v>
      </c>
    </row>
    <row r="57" spans="1:24" ht="12">
      <c r="A57" s="162" t="e">
        <f>presupuesto!#REF!</f>
        <v>#REF!</v>
      </c>
      <c r="B57" s="85"/>
      <c r="C57" s="73"/>
      <c r="D57" s="90"/>
      <c r="E57" s="90"/>
      <c r="F57" s="90"/>
      <c r="G57" s="90"/>
      <c r="H57" s="142"/>
      <c r="I57" s="90"/>
      <c r="J57" s="90"/>
      <c r="K57" s="90"/>
      <c r="L57" s="90"/>
      <c r="M57" s="142"/>
      <c r="N57" s="90"/>
      <c r="O57" s="90"/>
      <c r="P57" s="90"/>
      <c r="Q57" s="90"/>
      <c r="R57" s="142"/>
      <c r="S57" s="90">
        <f t="shared" si="6"/>
        <v>0</v>
      </c>
      <c r="T57" s="90">
        <f t="shared" si="6"/>
        <v>0</v>
      </c>
      <c r="U57" s="90">
        <f t="shared" si="6"/>
        <v>0</v>
      </c>
      <c r="V57" s="90">
        <f t="shared" si="6"/>
        <v>0</v>
      </c>
      <c r="W57" s="71">
        <f t="shared" si="7"/>
        <v>0</v>
      </c>
      <c r="X57" s="54" t="e">
        <f>W57/presupuesto!#REF!</f>
        <v>#REF!</v>
      </c>
    </row>
    <row r="58" spans="1:24" ht="12">
      <c r="A58" s="162" t="e">
        <f>presupuesto!#REF!</f>
        <v>#REF!</v>
      </c>
      <c r="B58" s="85"/>
      <c r="C58" s="73"/>
      <c r="D58" s="90"/>
      <c r="E58" s="90"/>
      <c r="F58" s="90"/>
      <c r="G58" s="90"/>
      <c r="H58" s="142"/>
      <c r="I58" s="90"/>
      <c r="J58" s="90"/>
      <c r="K58" s="90"/>
      <c r="L58" s="90"/>
      <c r="M58" s="142"/>
      <c r="N58" s="90"/>
      <c r="O58" s="90"/>
      <c r="P58" s="90"/>
      <c r="Q58" s="90"/>
      <c r="R58" s="142"/>
      <c r="S58" s="90">
        <f t="shared" si="6"/>
        <v>0</v>
      </c>
      <c r="T58" s="90">
        <f t="shared" si="6"/>
        <v>0</v>
      </c>
      <c r="U58" s="90">
        <f t="shared" si="6"/>
        <v>0</v>
      </c>
      <c r="V58" s="90">
        <f t="shared" si="6"/>
        <v>0</v>
      </c>
      <c r="W58" s="71">
        <f t="shared" si="7"/>
        <v>0</v>
      </c>
      <c r="X58" s="54" t="e">
        <f>W58/presupuesto!#REF!</f>
        <v>#REF!</v>
      </c>
    </row>
    <row r="59" spans="1:24" ht="12">
      <c r="A59" s="162" t="e">
        <f>presupuesto!#REF!</f>
        <v>#REF!</v>
      </c>
      <c r="B59" s="85"/>
      <c r="C59" s="73"/>
      <c r="D59" s="90"/>
      <c r="E59" s="90"/>
      <c r="F59" s="90"/>
      <c r="G59" s="90"/>
      <c r="H59" s="142"/>
      <c r="I59" s="90"/>
      <c r="J59" s="90"/>
      <c r="K59" s="90"/>
      <c r="L59" s="90"/>
      <c r="M59" s="142"/>
      <c r="N59" s="90"/>
      <c r="O59" s="90"/>
      <c r="P59" s="90"/>
      <c r="Q59" s="90"/>
      <c r="R59" s="142"/>
      <c r="S59" s="90">
        <f t="shared" si="6"/>
        <v>0</v>
      </c>
      <c r="T59" s="90">
        <f t="shared" si="6"/>
        <v>0</v>
      </c>
      <c r="U59" s="90">
        <f t="shared" si="6"/>
        <v>0</v>
      </c>
      <c r="V59" s="90">
        <f t="shared" si="6"/>
        <v>0</v>
      </c>
      <c r="W59" s="71">
        <f t="shared" si="7"/>
        <v>0</v>
      </c>
      <c r="X59" s="54" t="e">
        <f>W59/presupuesto!#REF!</f>
        <v>#REF!</v>
      </c>
    </row>
    <row r="60" spans="1:24" ht="12">
      <c r="A60" s="162" t="e">
        <f>presupuesto!#REF!</f>
        <v>#REF!</v>
      </c>
      <c r="B60" s="85"/>
      <c r="C60" s="73"/>
      <c r="D60" s="90"/>
      <c r="E60" s="90"/>
      <c r="F60" s="90"/>
      <c r="G60" s="90"/>
      <c r="H60" s="142"/>
      <c r="I60" s="90"/>
      <c r="J60" s="90"/>
      <c r="K60" s="90"/>
      <c r="L60" s="90"/>
      <c r="M60" s="142"/>
      <c r="N60" s="90"/>
      <c r="O60" s="90"/>
      <c r="P60" s="90"/>
      <c r="Q60" s="90"/>
      <c r="R60" s="142"/>
      <c r="S60" s="90">
        <f t="shared" si="6"/>
        <v>0</v>
      </c>
      <c r="T60" s="90">
        <f t="shared" si="6"/>
        <v>0</v>
      </c>
      <c r="U60" s="90">
        <f t="shared" si="6"/>
        <v>0</v>
      </c>
      <c r="V60" s="90">
        <f t="shared" si="6"/>
        <v>0</v>
      </c>
      <c r="W60" s="71">
        <f t="shared" si="7"/>
        <v>0</v>
      </c>
      <c r="X60" s="54" t="e">
        <f>W60/presupuesto!#REF!</f>
        <v>#REF!</v>
      </c>
    </row>
    <row r="61" spans="1:24" ht="12">
      <c r="A61" s="162" t="e">
        <f>presupuesto!#REF!</f>
        <v>#REF!</v>
      </c>
      <c r="B61" s="85"/>
      <c r="C61" s="73"/>
      <c r="D61" s="90"/>
      <c r="E61" s="90"/>
      <c r="F61" s="90"/>
      <c r="G61" s="90"/>
      <c r="H61" s="142"/>
      <c r="I61" s="90"/>
      <c r="J61" s="90"/>
      <c r="K61" s="90"/>
      <c r="L61" s="90"/>
      <c r="M61" s="142"/>
      <c r="N61" s="90"/>
      <c r="O61" s="90"/>
      <c r="P61" s="90"/>
      <c r="Q61" s="90"/>
      <c r="R61" s="142"/>
      <c r="S61" s="90">
        <f t="shared" si="6"/>
        <v>0</v>
      </c>
      <c r="T61" s="90">
        <f t="shared" si="6"/>
        <v>0</v>
      </c>
      <c r="U61" s="90">
        <f t="shared" si="6"/>
        <v>0</v>
      </c>
      <c r="V61" s="90">
        <f t="shared" si="6"/>
        <v>0</v>
      </c>
      <c r="W61" s="71">
        <f t="shared" si="7"/>
        <v>0</v>
      </c>
      <c r="X61" s="54" t="e">
        <f>W61/presupuesto!#REF!</f>
        <v>#REF!</v>
      </c>
    </row>
    <row r="62" spans="1:24" ht="12">
      <c r="A62" s="162" t="e">
        <f>presupuesto!#REF!</f>
        <v>#REF!</v>
      </c>
      <c r="B62" s="85"/>
      <c r="C62" s="73"/>
      <c r="D62" s="90"/>
      <c r="E62" s="90"/>
      <c r="F62" s="90"/>
      <c r="G62" s="90"/>
      <c r="H62" s="142"/>
      <c r="I62" s="90"/>
      <c r="J62" s="90"/>
      <c r="K62" s="90"/>
      <c r="L62" s="90"/>
      <c r="M62" s="142"/>
      <c r="N62" s="90"/>
      <c r="O62" s="90"/>
      <c r="P62" s="90"/>
      <c r="Q62" s="90"/>
      <c r="R62" s="142"/>
      <c r="S62" s="90">
        <f t="shared" si="6"/>
        <v>0</v>
      </c>
      <c r="T62" s="90">
        <f t="shared" si="6"/>
        <v>0</v>
      </c>
      <c r="U62" s="90">
        <f t="shared" si="6"/>
        <v>0</v>
      </c>
      <c r="V62" s="90">
        <f t="shared" si="6"/>
        <v>0</v>
      </c>
      <c r="W62" s="71">
        <f t="shared" si="7"/>
        <v>0</v>
      </c>
      <c r="X62" s="54" t="e">
        <f>W62/presupuesto!#REF!</f>
        <v>#REF!</v>
      </c>
    </row>
    <row r="63" spans="1:24" ht="12">
      <c r="A63" s="162" t="e">
        <f>presupuesto!#REF!</f>
        <v>#REF!</v>
      </c>
      <c r="B63" s="85"/>
      <c r="C63" s="73"/>
      <c r="D63" s="90"/>
      <c r="E63" s="90"/>
      <c r="F63" s="90"/>
      <c r="G63" s="90"/>
      <c r="H63" s="142"/>
      <c r="I63" s="90"/>
      <c r="J63" s="90"/>
      <c r="K63" s="90"/>
      <c r="L63" s="90"/>
      <c r="M63" s="142"/>
      <c r="N63" s="90"/>
      <c r="O63" s="90"/>
      <c r="P63" s="90"/>
      <c r="Q63" s="90"/>
      <c r="R63" s="142"/>
      <c r="S63" s="90">
        <f t="shared" si="6"/>
        <v>0</v>
      </c>
      <c r="T63" s="90">
        <f t="shared" si="6"/>
        <v>0</v>
      </c>
      <c r="U63" s="90">
        <f t="shared" si="6"/>
        <v>0</v>
      </c>
      <c r="V63" s="90">
        <f t="shared" si="6"/>
        <v>0</v>
      </c>
      <c r="W63" s="71">
        <f t="shared" si="7"/>
        <v>0</v>
      </c>
      <c r="X63" s="54" t="e">
        <f>W63/presupuesto!#REF!</f>
        <v>#REF!</v>
      </c>
    </row>
    <row r="64" spans="1:24" ht="12">
      <c r="A64" s="162" t="e">
        <f>presupuesto!#REF!</f>
        <v>#REF!</v>
      </c>
      <c r="B64" s="85"/>
      <c r="C64" s="73"/>
      <c r="D64" s="90"/>
      <c r="E64" s="90"/>
      <c r="F64" s="90"/>
      <c r="G64" s="90"/>
      <c r="H64" s="142"/>
      <c r="I64" s="90"/>
      <c r="J64" s="90"/>
      <c r="K64" s="90"/>
      <c r="L64" s="90"/>
      <c r="M64" s="142"/>
      <c r="N64" s="90"/>
      <c r="O64" s="90"/>
      <c r="P64" s="90"/>
      <c r="Q64" s="90"/>
      <c r="R64" s="142"/>
      <c r="S64" s="90">
        <f t="shared" si="6"/>
        <v>0</v>
      </c>
      <c r="T64" s="90">
        <f t="shared" si="6"/>
        <v>0</v>
      </c>
      <c r="U64" s="90">
        <f t="shared" si="6"/>
        <v>0</v>
      </c>
      <c r="V64" s="90">
        <f t="shared" si="6"/>
        <v>0</v>
      </c>
      <c r="W64" s="71">
        <f t="shared" si="7"/>
        <v>0</v>
      </c>
      <c r="X64" s="54" t="e">
        <f>W64/presupuesto!#REF!</f>
        <v>#REF!</v>
      </c>
    </row>
    <row r="65" spans="1:24" ht="12">
      <c r="A65" s="162" t="e">
        <f>presupuesto!#REF!</f>
        <v>#REF!</v>
      </c>
      <c r="B65" s="85"/>
      <c r="C65" s="73"/>
      <c r="D65" s="90"/>
      <c r="E65" s="90"/>
      <c r="F65" s="90"/>
      <c r="G65" s="90"/>
      <c r="H65" s="142"/>
      <c r="I65" s="90"/>
      <c r="J65" s="90"/>
      <c r="K65" s="90"/>
      <c r="L65" s="90"/>
      <c r="M65" s="142"/>
      <c r="N65" s="90"/>
      <c r="O65" s="90"/>
      <c r="P65" s="90"/>
      <c r="Q65" s="90"/>
      <c r="R65" s="142"/>
      <c r="S65" s="90">
        <f t="shared" si="6"/>
        <v>0</v>
      </c>
      <c r="T65" s="90">
        <f t="shared" si="6"/>
        <v>0</v>
      </c>
      <c r="U65" s="90">
        <f t="shared" si="6"/>
        <v>0</v>
      </c>
      <c r="V65" s="90">
        <f t="shared" si="6"/>
        <v>0</v>
      </c>
      <c r="W65" s="71">
        <f t="shared" si="7"/>
        <v>0</v>
      </c>
      <c r="X65" s="54" t="e">
        <f>W65/presupuesto!#REF!</f>
        <v>#REF!</v>
      </c>
    </row>
    <row r="66" spans="1:24" ht="12">
      <c r="A66" s="162" t="e">
        <f>presupuesto!#REF!</f>
        <v>#REF!</v>
      </c>
      <c r="B66" s="85"/>
      <c r="C66" s="73"/>
      <c r="D66" s="90"/>
      <c r="E66" s="90"/>
      <c r="F66" s="90"/>
      <c r="G66" s="90"/>
      <c r="H66" s="142"/>
      <c r="I66" s="90"/>
      <c r="J66" s="90"/>
      <c r="K66" s="90"/>
      <c r="L66" s="90"/>
      <c r="M66" s="142"/>
      <c r="N66" s="90"/>
      <c r="O66" s="90"/>
      <c r="P66" s="90"/>
      <c r="Q66" s="90"/>
      <c r="R66" s="142"/>
      <c r="S66" s="90">
        <f t="shared" si="6"/>
        <v>0</v>
      </c>
      <c r="T66" s="90">
        <f t="shared" si="6"/>
        <v>0</v>
      </c>
      <c r="U66" s="90">
        <f t="shared" si="6"/>
        <v>0</v>
      </c>
      <c r="V66" s="90">
        <f t="shared" si="6"/>
        <v>0</v>
      </c>
      <c r="W66" s="71">
        <f t="shared" si="7"/>
        <v>0</v>
      </c>
      <c r="X66" s="54" t="e">
        <f>W66/presupuesto!#REF!</f>
        <v>#REF!</v>
      </c>
    </row>
    <row r="67" spans="1:24" ht="12">
      <c r="A67" s="162" t="e">
        <f>presupuesto!#REF!</f>
        <v>#REF!</v>
      </c>
      <c r="B67" s="85"/>
      <c r="C67" s="73"/>
      <c r="D67" s="90"/>
      <c r="E67" s="90"/>
      <c r="F67" s="90"/>
      <c r="G67" s="90"/>
      <c r="H67" s="142"/>
      <c r="I67" s="90"/>
      <c r="J67" s="90"/>
      <c r="K67" s="90"/>
      <c r="L67" s="90"/>
      <c r="M67" s="142"/>
      <c r="N67" s="90"/>
      <c r="O67" s="90"/>
      <c r="P67" s="90"/>
      <c r="Q67" s="90"/>
      <c r="R67" s="142"/>
      <c r="S67" s="90">
        <f t="shared" si="6"/>
        <v>0</v>
      </c>
      <c r="T67" s="90">
        <f t="shared" si="6"/>
        <v>0</v>
      </c>
      <c r="U67" s="90">
        <f t="shared" si="6"/>
        <v>0</v>
      </c>
      <c r="V67" s="90">
        <f t="shared" si="6"/>
        <v>0</v>
      </c>
      <c r="W67" s="71">
        <f t="shared" si="7"/>
        <v>0</v>
      </c>
      <c r="X67" s="54" t="e">
        <f>W67/presupuesto!#REF!</f>
        <v>#REF!</v>
      </c>
    </row>
    <row r="68" spans="1:24" ht="12">
      <c r="A68" s="162" t="e">
        <f>presupuesto!#REF!</f>
        <v>#REF!</v>
      </c>
      <c r="B68" s="86"/>
      <c r="C68" s="73"/>
      <c r="D68" s="90"/>
      <c r="E68" s="90"/>
      <c r="F68" s="90"/>
      <c r="G68" s="90"/>
      <c r="H68" s="142"/>
      <c r="I68" s="90"/>
      <c r="J68" s="90"/>
      <c r="K68" s="90"/>
      <c r="L68" s="90"/>
      <c r="M68" s="142"/>
      <c r="N68" s="90"/>
      <c r="O68" s="90"/>
      <c r="P68" s="90"/>
      <c r="Q68" s="90"/>
      <c r="R68" s="142"/>
      <c r="S68" s="90">
        <f t="shared" si="6"/>
        <v>0</v>
      </c>
      <c r="T68" s="90">
        <f t="shared" si="6"/>
        <v>0</v>
      </c>
      <c r="U68" s="90">
        <f t="shared" si="6"/>
        <v>0</v>
      </c>
      <c r="V68" s="90">
        <f t="shared" si="6"/>
        <v>0</v>
      </c>
      <c r="W68" s="71">
        <f t="shared" si="7"/>
        <v>0</v>
      </c>
      <c r="X68" s="54" t="e">
        <f>W68/presupuesto!#REF!</f>
        <v>#REF!</v>
      </c>
    </row>
    <row r="69" spans="1:24" ht="12">
      <c r="A69" s="162" t="e">
        <f>presupuesto!#REF!</f>
        <v>#REF!</v>
      </c>
      <c r="B69" s="85"/>
      <c r="C69" s="73"/>
      <c r="D69" s="90"/>
      <c r="E69" s="90"/>
      <c r="F69" s="90"/>
      <c r="G69" s="90"/>
      <c r="H69" s="142"/>
      <c r="I69" s="90"/>
      <c r="J69" s="90"/>
      <c r="K69" s="90"/>
      <c r="L69" s="90"/>
      <c r="M69" s="142"/>
      <c r="N69" s="90"/>
      <c r="O69" s="90"/>
      <c r="P69" s="90"/>
      <c r="Q69" s="90"/>
      <c r="R69" s="142"/>
      <c r="S69" s="90">
        <f t="shared" si="6"/>
        <v>0</v>
      </c>
      <c r="T69" s="90">
        <f t="shared" si="6"/>
        <v>0</v>
      </c>
      <c r="U69" s="90">
        <f t="shared" si="6"/>
        <v>0</v>
      </c>
      <c r="V69" s="90">
        <f t="shared" si="6"/>
        <v>0</v>
      </c>
      <c r="W69" s="71">
        <f t="shared" si="7"/>
        <v>0</v>
      </c>
      <c r="X69" s="54" t="e">
        <f>W69/presupuesto!#REF!</f>
        <v>#REF!</v>
      </c>
    </row>
    <row r="70" spans="1:24" ht="12">
      <c r="A70" s="162" t="e">
        <f>presupuesto!#REF!</f>
        <v>#REF!</v>
      </c>
      <c r="B70" s="85"/>
      <c r="C70" s="73"/>
      <c r="D70" s="90"/>
      <c r="E70" s="90"/>
      <c r="F70" s="90"/>
      <c r="G70" s="90"/>
      <c r="H70" s="142"/>
      <c r="I70" s="90"/>
      <c r="J70" s="90"/>
      <c r="K70" s="90"/>
      <c r="L70" s="90"/>
      <c r="M70" s="142"/>
      <c r="N70" s="90"/>
      <c r="O70" s="90"/>
      <c r="P70" s="90"/>
      <c r="Q70" s="90"/>
      <c r="R70" s="142"/>
      <c r="S70" s="90">
        <f t="shared" si="6"/>
        <v>0</v>
      </c>
      <c r="T70" s="90">
        <f t="shared" si="6"/>
        <v>0</v>
      </c>
      <c r="U70" s="90">
        <f t="shared" si="6"/>
        <v>0</v>
      </c>
      <c r="V70" s="90">
        <f t="shared" si="6"/>
        <v>0</v>
      </c>
      <c r="W70" s="71">
        <f t="shared" si="7"/>
        <v>0</v>
      </c>
      <c r="X70" s="54" t="e">
        <f>W70/presupuesto!#REF!</f>
        <v>#REF!</v>
      </c>
    </row>
    <row r="71" spans="1:24" ht="12">
      <c r="A71" s="162" t="e">
        <f>presupuesto!#REF!</f>
        <v>#REF!</v>
      </c>
      <c r="B71" s="85"/>
      <c r="C71" s="73"/>
      <c r="D71" s="90"/>
      <c r="E71" s="90"/>
      <c r="F71" s="90"/>
      <c r="G71" s="90"/>
      <c r="H71" s="142"/>
      <c r="I71" s="90"/>
      <c r="J71" s="90"/>
      <c r="K71" s="90"/>
      <c r="L71" s="90"/>
      <c r="M71" s="142"/>
      <c r="N71" s="90"/>
      <c r="O71" s="90"/>
      <c r="P71" s="90"/>
      <c r="Q71" s="90"/>
      <c r="R71" s="142"/>
      <c r="S71" s="90">
        <f t="shared" si="6"/>
        <v>0</v>
      </c>
      <c r="T71" s="90">
        <f t="shared" si="6"/>
        <v>0</v>
      </c>
      <c r="U71" s="90">
        <f t="shared" si="6"/>
        <v>0</v>
      </c>
      <c r="V71" s="90">
        <f t="shared" si="6"/>
        <v>0</v>
      </c>
      <c r="W71" s="71">
        <f t="shared" si="7"/>
        <v>0</v>
      </c>
      <c r="X71" s="54" t="e">
        <f>W71/presupuesto!#REF!</f>
        <v>#REF!</v>
      </c>
    </row>
    <row r="72" spans="1:24" s="10" customFormat="1" ht="21.75" customHeight="1">
      <c r="A72" s="162" t="e">
        <f>presupuesto!#REF!</f>
        <v>#REF!</v>
      </c>
      <c r="B72" s="88"/>
      <c r="C72" s="75"/>
      <c r="D72" s="90"/>
      <c r="E72" s="90"/>
      <c r="F72" s="90"/>
      <c r="G72" s="90"/>
      <c r="H72" s="142"/>
      <c r="I72" s="90"/>
      <c r="J72" s="90"/>
      <c r="K72" s="90"/>
      <c r="L72" s="90"/>
      <c r="M72" s="142"/>
      <c r="N72" s="90"/>
      <c r="O72" s="90"/>
      <c r="P72" s="90"/>
      <c r="Q72" s="90"/>
      <c r="R72" s="142"/>
      <c r="S72" s="90">
        <f t="shared" si="6"/>
        <v>0</v>
      </c>
      <c r="T72" s="90">
        <f t="shared" si="6"/>
        <v>0</v>
      </c>
      <c r="U72" s="90">
        <f t="shared" si="6"/>
        <v>0</v>
      </c>
      <c r="V72" s="90">
        <f t="shared" si="6"/>
        <v>0</v>
      </c>
      <c r="W72" s="71">
        <f t="shared" si="7"/>
        <v>0</v>
      </c>
      <c r="X72" s="54" t="e">
        <f>W72/presupuesto!#REF!</f>
        <v>#REF!</v>
      </c>
    </row>
    <row r="73" spans="1:24" ht="17.25" customHeight="1">
      <c r="A73" s="162" t="e">
        <f>presupuesto!#REF!</f>
        <v>#REF!</v>
      </c>
      <c r="B73" s="85"/>
      <c r="C73" s="73"/>
      <c r="D73" s="118"/>
      <c r="E73" s="71"/>
      <c r="F73" s="71"/>
      <c r="G73" s="71"/>
      <c r="H73" s="142"/>
      <c r="I73" s="118"/>
      <c r="J73" s="71"/>
      <c r="K73" s="71"/>
      <c r="L73" s="71"/>
      <c r="M73" s="142"/>
      <c r="N73" s="118"/>
      <c r="O73" s="71"/>
      <c r="P73" s="71"/>
      <c r="Q73" s="71"/>
      <c r="R73" s="142"/>
      <c r="S73" s="90">
        <f t="shared" si="6"/>
        <v>0</v>
      </c>
      <c r="T73" s="90">
        <f t="shared" si="6"/>
        <v>0</v>
      </c>
      <c r="U73" s="90">
        <f t="shared" si="6"/>
        <v>0</v>
      </c>
      <c r="V73" s="90">
        <f t="shared" si="6"/>
        <v>0</v>
      </c>
      <c r="W73" s="71">
        <f t="shared" si="7"/>
        <v>0</v>
      </c>
      <c r="X73" s="54" t="e">
        <f>W73/presupuesto!#REF!</f>
        <v>#REF!</v>
      </c>
    </row>
    <row r="74" spans="1:24" ht="12">
      <c r="A74" s="162" t="e">
        <f>presupuesto!#REF!</f>
        <v>#REF!</v>
      </c>
      <c r="B74" s="85"/>
      <c r="C74" s="73"/>
      <c r="D74" s="90"/>
      <c r="E74" s="90"/>
      <c r="F74" s="90"/>
      <c r="G74" s="90"/>
      <c r="H74" s="142"/>
      <c r="I74" s="90"/>
      <c r="J74" s="90"/>
      <c r="K74" s="90"/>
      <c r="L74" s="90"/>
      <c r="M74" s="142"/>
      <c r="N74" s="90"/>
      <c r="O74" s="90"/>
      <c r="P74" s="90"/>
      <c r="Q74" s="90"/>
      <c r="R74" s="142"/>
      <c r="S74" s="90">
        <f t="shared" si="6"/>
        <v>0</v>
      </c>
      <c r="T74" s="90">
        <f t="shared" si="6"/>
        <v>0</v>
      </c>
      <c r="U74" s="90">
        <f t="shared" si="6"/>
        <v>0</v>
      </c>
      <c r="V74" s="90">
        <f t="shared" si="6"/>
        <v>0</v>
      </c>
      <c r="W74" s="71">
        <f t="shared" si="7"/>
        <v>0</v>
      </c>
      <c r="X74" s="54" t="e">
        <f>W74/presupuesto!#REF!</f>
        <v>#REF!</v>
      </c>
    </row>
    <row r="75" spans="1:24" ht="12">
      <c r="A75" s="162" t="e">
        <f>presupuesto!#REF!</f>
        <v>#REF!</v>
      </c>
      <c r="B75" s="85"/>
      <c r="C75" s="73"/>
      <c r="D75" s="90"/>
      <c r="E75" s="90"/>
      <c r="F75" s="90"/>
      <c r="G75" s="90"/>
      <c r="H75" s="142"/>
      <c r="I75" s="90"/>
      <c r="J75" s="90"/>
      <c r="K75" s="90"/>
      <c r="L75" s="90"/>
      <c r="M75" s="142"/>
      <c r="N75" s="90"/>
      <c r="O75" s="90"/>
      <c r="P75" s="90"/>
      <c r="Q75" s="90"/>
      <c r="R75" s="142"/>
      <c r="S75" s="90">
        <f t="shared" si="6"/>
        <v>0</v>
      </c>
      <c r="T75" s="90">
        <f t="shared" si="6"/>
        <v>0</v>
      </c>
      <c r="U75" s="90">
        <f t="shared" si="6"/>
        <v>0</v>
      </c>
      <c r="V75" s="90">
        <f t="shared" si="6"/>
        <v>0</v>
      </c>
      <c r="W75" s="71">
        <f t="shared" si="7"/>
        <v>0</v>
      </c>
      <c r="X75" s="54" t="e">
        <f>W75/presupuesto!#REF!</f>
        <v>#REF!</v>
      </c>
    </row>
    <row r="76" spans="1:24" ht="12">
      <c r="A76" s="162" t="e">
        <f>presupuesto!#REF!</f>
        <v>#REF!</v>
      </c>
      <c r="B76" s="85"/>
      <c r="C76" s="73"/>
      <c r="D76" s="90"/>
      <c r="E76" s="90"/>
      <c r="F76" s="90"/>
      <c r="G76" s="90"/>
      <c r="H76" s="142"/>
      <c r="I76" s="90"/>
      <c r="J76" s="90"/>
      <c r="K76" s="90"/>
      <c r="L76" s="90"/>
      <c r="M76" s="142"/>
      <c r="N76" s="90"/>
      <c r="O76" s="90"/>
      <c r="P76" s="90"/>
      <c r="Q76" s="90"/>
      <c r="R76" s="142"/>
      <c r="S76" s="90">
        <f t="shared" si="6"/>
        <v>0</v>
      </c>
      <c r="T76" s="90">
        <f t="shared" si="6"/>
        <v>0</v>
      </c>
      <c r="U76" s="90">
        <f t="shared" si="6"/>
        <v>0</v>
      </c>
      <c r="V76" s="90">
        <f t="shared" si="6"/>
        <v>0</v>
      </c>
      <c r="W76" s="71">
        <f t="shared" si="7"/>
        <v>0</v>
      </c>
      <c r="X76" s="54" t="e">
        <f>W76/presupuesto!#REF!</f>
        <v>#REF!</v>
      </c>
    </row>
    <row r="77" spans="1:24" ht="12">
      <c r="A77" s="162" t="e">
        <f>presupuesto!#REF!</f>
        <v>#REF!</v>
      </c>
      <c r="B77" s="85"/>
      <c r="C77" s="73"/>
      <c r="D77" s="90"/>
      <c r="E77" s="90"/>
      <c r="F77" s="90"/>
      <c r="G77" s="90"/>
      <c r="H77" s="142"/>
      <c r="I77" s="90"/>
      <c r="J77" s="90"/>
      <c r="K77" s="90"/>
      <c r="L77" s="90"/>
      <c r="M77" s="142"/>
      <c r="N77" s="90"/>
      <c r="O77" s="90"/>
      <c r="P77" s="90"/>
      <c r="Q77" s="90"/>
      <c r="R77" s="142"/>
      <c r="S77" s="90">
        <f t="shared" si="6"/>
        <v>0</v>
      </c>
      <c r="T77" s="90">
        <f t="shared" si="6"/>
        <v>0</v>
      </c>
      <c r="U77" s="90">
        <f t="shared" si="6"/>
        <v>0</v>
      </c>
      <c r="V77" s="90">
        <f t="shared" si="6"/>
        <v>0</v>
      </c>
      <c r="W77" s="71">
        <f t="shared" si="7"/>
        <v>0</v>
      </c>
      <c r="X77" s="54" t="e">
        <f>W77/presupuesto!#REF!</f>
        <v>#REF!</v>
      </c>
    </row>
    <row r="78" spans="1:24" ht="12">
      <c r="A78" s="162" t="e">
        <f>presupuesto!#REF!</f>
        <v>#REF!</v>
      </c>
      <c r="B78" s="85"/>
      <c r="C78" s="73"/>
      <c r="D78" s="90"/>
      <c r="E78" s="90"/>
      <c r="F78" s="90"/>
      <c r="G78" s="90"/>
      <c r="H78" s="142"/>
      <c r="I78" s="90"/>
      <c r="J78" s="90"/>
      <c r="K78" s="90"/>
      <c r="L78" s="90"/>
      <c r="M78" s="142"/>
      <c r="N78" s="90"/>
      <c r="O78" s="90"/>
      <c r="P78" s="90"/>
      <c r="Q78" s="90"/>
      <c r="R78" s="142"/>
      <c r="S78" s="90">
        <f t="shared" si="6"/>
        <v>0</v>
      </c>
      <c r="T78" s="90">
        <f t="shared" si="6"/>
        <v>0</v>
      </c>
      <c r="U78" s="90">
        <f t="shared" si="6"/>
        <v>0</v>
      </c>
      <c r="V78" s="90">
        <f t="shared" si="6"/>
        <v>0</v>
      </c>
      <c r="W78" s="71">
        <f t="shared" si="7"/>
        <v>0</v>
      </c>
      <c r="X78" s="54" t="e">
        <f>W78/presupuesto!#REF!</f>
        <v>#REF!</v>
      </c>
    </row>
    <row r="79" spans="1:24" ht="12">
      <c r="A79" s="162" t="e">
        <f>presupuesto!#REF!</f>
        <v>#REF!</v>
      </c>
      <c r="B79" s="85"/>
      <c r="C79" s="73"/>
      <c r="D79" s="90"/>
      <c r="E79" s="90"/>
      <c r="F79" s="90"/>
      <c r="G79" s="90"/>
      <c r="H79" s="142"/>
      <c r="I79" s="90"/>
      <c r="J79" s="90"/>
      <c r="K79" s="90"/>
      <c r="L79" s="90"/>
      <c r="M79" s="142"/>
      <c r="N79" s="90"/>
      <c r="O79" s="90"/>
      <c r="P79" s="90"/>
      <c r="Q79" s="90"/>
      <c r="R79" s="142"/>
      <c r="S79" s="90">
        <f t="shared" si="6"/>
        <v>0</v>
      </c>
      <c r="T79" s="90">
        <f t="shared" si="6"/>
        <v>0</v>
      </c>
      <c r="U79" s="90">
        <f t="shared" si="6"/>
        <v>0</v>
      </c>
      <c r="V79" s="90">
        <f t="shared" si="6"/>
        <v>0</v>
      </c>
      <c r="W79" s="71">
        <f t="shared" si="7"/>
        <v>0</v>
      </c>
      <c r="X79" s="54" t="e">
        <f>W79/presupuesto!#REF!</f>
        <v>#REF!</v>
      </c>
    </row>
    <row r="80" spans="1:24" ht="12">
      <c r="A80" s="162" t="e">
        <f>presupuesto!#REF!</f>
        <v>#REF!</v>
      </c>
      <c r="B80" s="85"/>
      <c r="C80" s="73"/>
      <c r="D80" s="90"/>
      <c r="E80" s="90"/>
      <c r="F80" s="90"/>
      <c r="G80" s="90"/>
      <c r="H80" s="142"/>
      <c r="I80" s="90"/>
      <c r="J80" s="90"/>
      <c r="K80" s="90"/>
      <c r="L80" s="90"/>
      <c r="M80" s="142"/>
      <c r="N80" s="90"/>
      <c r="O80" s="90"/>
      <c r="P80" s="90"/>
      <c r="Q80" s="90"/>
      <c r="R80" s="142"/>
      <c r="S80" s="90">
        <f t="shared" si="6"/>
        <v>0</v>
      </c>
      <c r="T80" s="90">
        <f t="shared" si="6"/>
        <v>0</v>
      </c>
      <c r="U80" s="90">
        <f t="shared" si="6"/>
        <v>0</v>
      </c>
      <c r="V80" s="90">
        <f t="shared" si="6"/>
        <v>0</v>
      </c>
      <c r="W80" s="71">
        <f t="shared" si="7"/>
        <v>0</v>
      </c>
      <c r="X80" s="54" t="e">
        <f>W80/presupuesto!#REF!</f>
        <v>#REF!</v>
      </c>
    </row>
    <row r="81" spans="1:24" ht="12">
      <c r="A81" s="162" t="e">
        <f>presupuesto!#REF!</f>
        <v>#REF!</v>
      </c>
      <c r="B81" s="85"/>
      <c r="C81" s="73"/>
      <c r="D81" s="90"/>
      <c r="E81" s="90"/>
      <c r="F81" s="90"/>
      <c r="G81" s="90"/>
      <c r="H81" s="142"/>
      <c r="I81" s="90"/>
      <c r="J81" s="90"/>
      <c r="K81" s="90"/>
      <c r="L81" s="90"/>
      <c r="M81" s="142"/>
      <c r="N81" s="90"/>
      <c r="O81" s="90"/>
      <c r="P81" s="90"/>
      <c r="Q81" s="90"/>
      <c r="R81" s="142"/>
      <c r="S81" s="90">
        <f t="shared" si="6"/>
        <v>0</v>
      </c>
      <c r="T81" s="90">
        <f t="shared" si="6"/>
        <v>0</v>
      </c>
      <c r="U81" s="90">
        <f t="shared" si="6"/>
        <v>0</v>
      </c>
      <c r="V81" s="90">
        <f t="shared" si="6"/>
        <v>0</v>
      </c>
      <c r="W81" s="71">
        <f t="shared" si="7"/>
        <v>0</v>
      </c>
      <c r="X81" s="54" t="e">
        <f>W81/presupuesto!#REF!</f>
        <v>#REF!</v>
      </c>
    </row>
    <row r="82" spans="1:24" ht="12">
      <c r="A82" s="162" t="e">
        <f>presupuesto!#REF!</f>
        <v>#REF!</v>
      </c>
      <c r="B82" s="85"/>
      <c r="C82" s="73"/>
      <c r="D82" s="90"/>
      <c r="E82" s="90"/>
      <c r="F82" s="90"/>
      <c r="G82" s="90"/>
      <c r="H82" s="142"/>
      <c r="I82" s="90"/>
      <c r="J82" s="90"/>
      <c r="K82" s="90"/>
      <c r="L82" s="90"/>
      <c r="M82" s="142"/>
      <c r="N82" s="90"/>
      <c r="O82" s="90"/>
      <c r="P82" s="90"/>
      <c r="Q82" s="90"/>
      <c r="R82" s="142"/>
      <c r="S82" s="90">
        <f t="shared" si="6"/>
        <v>0</v>
      </c>
      <c r="T82" s="90">
        <f t="shared" si="6"/>
        <v>0</v>
      </c>
      <c r="U82" s="90">
        <f t="shared" si="6"/>
        <v>0</v>
      </c>
      <c r="V82" s="90">
        <f t="shared" si="6"/>
        <v>0</v>
      </c>
      <c r="W82" s="71">
        <f t="shared" si="7"/>
        <v>0</v>
      </c>
      <c r="X82" s="54" t="e">
        <f>W82/presupuesto!#REF!</f>
        <v>#REF!</v>
      </c>
    </row>
    <row r="83" spans="1:24" ht="12">
      <c r="A83" s="162" t="e">
        <f>presupuesto!#REF!</f>
        <v>#REF!</v>
      </c>
      <c r="B83" s="85"/>
      <c r="C83" s="73"/>
      <c r="D83" s="90"/>
      <c r="E83" s="90"/>
      <c r="F83" s="90"/>
      <c r="G83" s="90"/>
      <c r="H83" s="142"/>
      <c r="I83" s="90"/>
      <c r="J83" s="90"/>
      <c r="K83" s="90"/>
      <c r="L83" s="90"/>
      <c r="M83" s="142"/>
      <c r="N83" s="90"/>
      <c r="O83" s="90"/>
      <c r="P83" s="90"/>
      <c r="Q83" s="90"/>
      <c r="R83" s="142"/>
      <c r="S83" s="90">
        <f t="shared" si="6"/>
        <v>0</v>
      </c>
      <c r="T83" s="90">
        <f t="shared" si="6"/>
        <v>0</v>
      </c>
      <c r="U83" s="90">
        <f t="shared" si="6"/>
        <v>0</v>
      </c>
      <c r="V83" s="90">
        <f t="shared" si="6"/>
        <v>0</v>
      </c>
      <c r="W83" s="71">
        <f t="shared" si="7"/>
        <v>0</v>
      </c>
      <c r="X83" s="54" t="e">
        <f>W83/presupuesto!#REF!</f>
        <v>#REF!</v>
      </c>
    </row>
    <row r="84" spans="1:24" ht="12">
      <c r="A84" s="162" t="e">
        <f>presupuesto!#REF!</f>
        <v>#REF!</v>
      </c>
      <c r="B84" s="85"/>
      <c r="C84" s="73"/>
      <c r="D84" s="90"/>
      <c r="E84" s="90"/>
      <c r="F84" s="90"/>
      <c r="G84" s="90"/>
      <c r="H84" s="142"/>
      <c r="I84" s="90"/>
      <c r="J84" s="90"/>
      <c r="K84" s="90"/>
      <c r="L84" s="90"/>
      <c r="M84" s="142"/>
      <c r="N84" s="90"/>
      <c r="O84" s="90"/>
      <c r="P84" s="90"/>
      <c r="Q84" s="90"/>
      <c r="R84" s="142"/>
      <c r="S84" s="90">
        <f t="shared" si="6"/>
        <v>0</v>
      </c>
      <c r="T84" s="90">
        <f t="shared" si="6"/>
        <v>0</v>
      </c>
      <c r="U84" s="90">
        <f t="shared" si="6"/>
        <v>0</v>
      </c>
      <c r="V84" s="90">
        <f t="shared" si="6"/>
        <v>0</v>
      </c>
      <c r="W84" s="71">
        <f t="shared" si="7"/>
        <v>0</v>
      </c>
      <c r="X84" s="54" t="e">
        <f>W84/presupuesto!#REF!</f>
        <v>#REF!</v>
      </c>
    </row>
    <row r="85" spans="1:24" ht="12">
      <c r="A85" s="162" t="e">
        <f>presupuesto!#REF!</f>
        <v>#REF!</v>
      </c>
      <c r="B85" s="85"/>
      <c r="C85" s="73"/>
      <c r="D85" s="90"/>
      <c r="E85" s="90"/>
      <c r="F85" s="90"/>
      <c r="G85" s="90"/>
      <c r="H85" s="142"/>
      <c r="I85" s="90"/>
      <c r="J85" s="90"/>
      <c r="K85" s="90"/>
      <c r="L85" s="90"/>
      <c r="M85" s="142"/>
      <c r="N85" s="90"/>
      <c r="O85" s="90"/>
      <c r="P85" s="90"/>
      <c r="Q85" s="90"/>
      <c r="R85" s="142"/>
      <c r="S85" s="90">
        <f t="shared" si="6"/>
        <v>0</v>
      </c>
      <c r="T85" s="90">
        <f t="shared" si="6"/>
        <v>0</v>
      </c>
      <c r="U85" s="90">
        <f t="shared" si="6"/>
        <v>0</v>
      </c>
      <c r="V85" s="90">
        <f t="shared" si="6"/>
        <v>0</v>
      </c>
      <c r="W85" s="71">
        <f t="shared" si="7"/>
        <v>0</v>
      </c>
      <c r="X85" s="54" t="e">
        <f>W85/presupuesto!#REF!</f>
        <v>#REF!</v>
      </c>
    </row>
    <row r="86" spans="1:24" ht="12">
      <c r="A86" s="162" t="e">
        <f>presupuesto!#REF!</f>
        <v>#REF!</v>
      </c>
      <c r="B86" s="85"/>
      <c r="C86" s="73"/>
      <c r="D86" s="90"/>
      <c r="E86" s="90"/>
      <c r="F86" s="90"/>
      <c r="G86" s="90"/>
      <c r="H86" s="142"/>
      <c r="I86" s="90"/>
      <c r="J86" s="90"/>
      <c r="K86" s="90"/>
      <c r="L86" s="90"/>
      <c r="M86" s="142"/>
      <c r="N86" s="90"/>
      <c r="O86" s="90"/>
      <c r="P86" s="90"/>
      <c r="Q86" s="90"/>
      <c r="R86" s="142"/>
      <c r="S86" s="90">
        <f t="shared" si="6"/>
        <v>0</v>
      </c>
      <c r="T86" s="90">
        <f t="shared" si="6"/>
        <v>0</v>
      </c>
      <c r="U86" s="90">
        <f t="shared" si="6"/>
        <v>0</v>
      </c>
      <c r="V86" s="90">
        <f t="shared" si="6"/>
        <v>0</v>
      </c>
      <c r="W86" s="71">
        <f t="shared" si="7"/>
        <v>0</v>
      </c>
      <c r="X86" s="54" t="e">
        <f>W86/presupuesto!#REF!</f>
        <v>#REF!</v>
      </c>
    </row>
    <row r="87" spans="1:24" ht="12">
      <c r="A87" s="162" t="e">
        <f>presupuesto!#REF!</f>
        <v>#REF!</v>
      </c>
      <c r="B87" s="85"/>
      <c r="C87" s="73"/>
      <c r="D87" s="90"/>
      <c r="E87" s="90"/>
      <c r="F87" s="90"/>
      <c r="G87" s="90"/>
      <c r="H87" s="142"/>
      <c r="I87" s="90"/>
      <c r="J87" s="90"/>
      <c r="K87" s="90"/>
      <c r="L87" s="90"/>
      <c r="M87" s="142"/>
      <c r="N87" s="90"/>
      <c r="O87" s="90"/>
      <c r="P87" s="90"/>
      <c r="Q87" s="90"/>
      <c r="R87" s="142"/>
      <c r="S87" s="90">
        <f t="shared" si="6"/>
        <v>0</v>
      </c>
      <c r="T87" s="90">
        <f t="shared" si="6"/>
        <v>0</v>
      </c>
      <c r="U87" s="90">
        <f t="shared" si="6"/>
        <v>0</v>
      </c>
      <c r="V87" s="90">
        <f t="shared" si="6"/>
        <v>0</v>
      </c>
      <c r="W87" s="71">
        <f t="shared" si="7"/>
        <v>0</v>
      </c>
      <c r="X87" s="54" t="e">
        <f>W87/presupuesto!#REF!</f>
        <v>#REF!</v>
      </c>
    </row>
    <row r="88" spans="1:24" ht="12">
      <c r="A88" s="162" t="e">
        <f>presupuesto!#REF!</f>
        <v>#REF!</v>
      </c>
      <c r="B88" s="85"/>
      <c r="C88" s="73"/>
      <c r="D88" s="90"/>
      <c r="E88" s="90"/>
      <c r="F88" s="90"/>
      <c r="G88" s="90"/>
      <c r="H88" s="142"/>
      <c r="I88" s="90"/>
      <c r="J88" s="90"/>
      <c r="K88" s="90"/>
      <c r="L88" s="90"/>
      <c r="M88" s="142"/>
      <c r="N88" s="90"/>
      <c r="O88" s="90"/>
      <c r="P88" s="90"/>
      <c r="Q88" s="90"/>
      <c r="R88" s="142"/>
      <c r="S88" s="90">
        <f t="shared" si="6"/>
        <v>0</v>
      </c>
      <c r="T88" s="90">
        <f t="shared" si="6"/>
        <v>0</v>
      </c>
      <c r="U88" s="90">
        <f t="shared" si="6"/>
        <v>0</v>
      </c>
      <c r="V88" s="90">
        <f t="shared" si="6"/>
        <v>0</v>
      </c>
      <c r="W88" s="71">
        <f t="shared" si="7"/>
        <v>0</v>
      </c>
      <c r="X88" s="54" t="e">
        <f>W88/presupuesto!#REF!</f>
        <v>#REF!</v>
      </c>
    </row>
    <row r="89" spans="1:24" ht="12">
      <c r="A89" s="162" t="e">
        <f>presupuesto!#REF!</f>
        <v>#REF!</v>
      </c>
      <c r="B89" s="85"/>
      <c r="C89" s="73"/>
      <c r="D89" s="90"/>
      <c r="E89" s="90"/>
      <c r="F89" s="90"/>
      <c r="G89" s="90"/>
      <c r="H89" s="142"/>
      <c r="I89" s="90"/>
      <c r="J89" s="90"/>
      <c r="K89" s="90"/>
      <c r="L89" s="90"/>
      <c r="M89" s="142"/>
      <c r="N89" s="90"/>
      <c r="O89" s="90"/>
      <c r="P89" s="90"/>
      <c r="Q89" s="90"/>
      <c r="R89" s="142"/>
      <c r="S89" s="90">
        <f t="shared" si="6"/>
        <v>0</v>
      </c>
      <c r="T89" s="90">
        <f t="shared" si="6"/>
        <v>0</v>
      </c>
      <c r="U89" s="90">
        <f t="shared" si="6"/>
        <v>0</v>
      </c>
      <c r="V89" s="90">
        <f t="shared" si="6"/>
        <v>0</v>
      </c>
      <c r="W89" s="71">
        <f t="shared" si="7"/>
        <v>0</v>
      </c>
      <c r="X89" s="54" t="e">
        <f>W89/presupuesto!#REF!</f>
        <v>#REF!</v>
      </c>
    </row>
    <row r="90" spans="1:24" ht="12">
      <c r="A90" s="162" t="e">
        <f>presupuesto!#REF!</f>
        <v>#REF!</v>
      </c>
      <c r="B90" s="85"/>
      <c r="C90" s="73"/>
      <c r="D90" s="90"/>
      <c r="E90" s="90"/>
      <c r="F90" s="90"/>
      <c r="G90" s="90"/>
      <c r="H90" s="142"/>
      <c r="I90" s="90"/>
      <c r="J90" s="90"/>
      <c r="K90" s="90"/>
      <c r="L90" s="90"/>
      <c r="M90" s="142"/>
      <c r="N90" s="90"/>
      <c r="O90" s="90"/>
      <c r="P90" s="90"/>
      <c r="Q90" s="90"/>
      <c r="R90" s="142"/>
      <c r="S90" s="90">
        <f t="shared" si="6"/>
        <v>0</v>
      </c>
      <c r="T90" s="90">
        <f t="shared" si="6"/>
        <v>0</v>
      </c>
      <c r="U90" s="90">
        <f t="shared" si="6"/>
        <v>0</v>
      </c>
      <c r="V90" s="90">
        <f t="shared" si="6"/>
        <v>0</v>
      </c>
      <c r="W90" s="71">
        <f t="shared" si="7"/>
        <v>0</v>
      </c>
      <c r="X90" s="54" t="e">
        <f>W90/presupuesto!#REF!</f>
        <v>#REF!</v>
      </c>
    </row>
    <row r="91" spans="1:24" ht="12">
      <c r="A91" s="162" t="e">
        <f>presupuesto!#REF!</f>
        <v>#REF!</v>
      </c>
      <c r="B91" s="85"/>
      <c r="C91" s="73"/>
      <c r="D91" s="90"/>
      <c r="E91" s="90"/>
      <c r="F91" s="90"/>
      <c r="G91" s="90"/>
      <c r="H91" s="142"/>
      <c r="I91" s="90"/>
      <c r="J91" s="90"/>
      <c r="K91" s="90"/>
      <c r="L91" s="90"/>
      <c r="M91" s="142"/>
      <c r="N91" s="90"/>
      <c r="O91" s="90"/>
      <c r="P91" s="90"/>
      <c r="Q91" s="90"/>
      <c r="R91" s="142"/>
      <c r="S91" s="90">
        <f t="shared" si="6"/>
        <v>0</v>
      </c>
      <c r="T91" s="90">
        <f t="shared" si="6"/>
        <v>0</v>
      </c>
      <c r="U91" s="90">
        <f t="shared" si="6"/>
        <v>0</v>
      </c>
      <c r="V91" s="90">
        <f t="shared" si="6"/>
        <v>0</v>
      </c>
      <c r="W91" s="71">
        <f t="shared" si="7"/>
        <v>0</v>
      </c>
      <c r="X91" s="54" t="e">
        <f>W91/presupuesto!#REF!</f>
        <v>#REF!</v>
      </c>
    </row>
    <row r="92" spans="1:24" ht="12">
      <c r="A92" s="162" t="e">
        <f>presupuesto!#REF!</f>
        <v>#REF!</v>
      </c>
      <c r="B92" s="85"/>
      <c r="C92" s="73"/>
      <c r="D92" s="90"/>
      <c r="E92" s="90"/>
      <c r="F92" s="90"/>
      <c r="G92" s="90"/>
      <c r="H92" s="142"/>
      <c r="I92" s="90"/>
      <c r="J92" s="90"/>
      <c r="K92" s="90"/>
      <c r="L92" s="90"/>
      <c r="M92" s="142"/>
      <c r="N92" s="90"/>
      <c r="O92" s="90"/>
      <c r="P92" s="90"/>
      <c r="Q92" s="90"/>
      <c r="R92" s="142"/>
      <c r="S92" s="90">
        <f t="shared" si="6"/>
        <v>0</v>
      </c>
      <c r="T92" s="90">
        <f t="shared" si="6"/>
        <v>0</v>
      </c>
      <c r="U92" s="90">
        <f t="shared" si="6"/>
        <v>0</v>
      </c>
      <c r="V92" s="90">
        <f t="shared" si="6"/>
        <v>0</v>
      </c>
      <c r="W92" s="71">
        <f t="shared" si="7"/>
        <v>0</v>
      </c>
      <c r="X92" s="54" t="e">
        <f>W92/presupuesto!#REF!</f>
        <v>#REF!</v>
      </c>
    </row>
    <row r="93" spans="1:24" ht="12">
      <c r="A93" s="162" t="e">
        <f>presupuesto!#REF!</f>
        <v>#REF!</v>
      </c>
      <c r="B93" s="85"/>
      <c r="C93" s="73"/>
      <c r="D93" s="90"/>
      <c r="E93" s="90"/>
      <c r="F93" s="90"/>
      <c r="G93" s="90"/>
      <c r="H93" s="142"/>
      <c r="I93" s="90"/>
      <c r="J93" s="90"/>
      <c r="K93" s="90"/>
      <c r="L93" s="90"/>
      <c r="M93" s="142"/>
      <c r="N93" s="90"/>
      <c r="O93" s="90"/>
      <c r="P93" s="90"/>
      <c r="Q93" s="90"/>
      <c r="R93" s="142"/>
      <c r="S93" s="90">
        <f t="shared" si="6"/>
        <v>0</v>
      </c>
      <c r="T93" s="90">
        <f t="shared" si="6"/>
        <v>0</v>
      </c>
      <c r="U93" s="90">
        <f t="shared" si="6"/>
        <v>0</v>
      </c>
      <c r="V93" s="90">
        <f t="shared" si="6"/>
        <v>0</v>
      </c>
      <c r="W93" s="71">
        <f t="shared" si="7"/>
        <v>0</v>
      </c>
      <c r="X93" s="54" t="e">
        <f>W93/presupuesto!#REF!</f>
        <v>#REF!</v>
      </c>
    </row>
    <row r="94" spans="1:24" ht="12">
      <c r="A94" s="162" t="e">
        <f>presupuesto!#REF!</f>
        <v>#REF!</v>
      </c>
      <c r="B94" s="85"/>
      <c r="C94" s="73"/>
      <c r="D94" s="90"/>
      <c r="E94" s="90"/>
      <c r="F94" s="90"/>
      <c r="G94" s="90"/>
      <c r="H94" s="142"/>
      <c r="I94" s="90"/>
      <c r="J94" s="90"/>
      <c r="K94" s="90"/>
      <c r="L94" s="90"/>
      <c r="M94" s="142"/>
      <c r="N94" s="90"/>
      <c r="O94" s="90"/>
      <c r="P94" s="90"/>
      <c r="Q94" s="90"/>
      <c r="R94" s="142"/>
      <c r="S94" s="90">
        <f t="shared" si="6"/>
        <v>0</v>
      </c>
      <c r="T94" s="90">
        <f t="shared" si="6"/>
        <v>0</v>
      </c>
      <c r="U94" s="90">
        <f t="shared" si="6"/>
        <v>0</v>
      </c>
      <c r="V94" s="90">
        <f t="shared" si="6"/>
        <v>0</v>
      </c>
      <c r="W94" s="71">
        <f t="shared" si="7"/>
        <v>0</v>
      </c>
      <c r="X94" s="54" t="e">
        <f>W94/presupuesto!#REF!</f>
        <v>#REF!</v>
      </c>
    </row>
    <row r="95" spans="1:24" ht="12">
      <c r="A95" s="162" t="e">
        <f>presupuesto!#REF!</f>
        <v>#REF!</v>
      </c>
      <c r="B95" s="85"/>
      <c r="C95" s="73"/>
      <c r="D95" s="90"/>
      <c r="E95" s="90"/>
      <c r="F95" s="90"/>
      <c r="G95" s="90"/>
      <c r="H95" s="142"/>
      <c r="I95" s="90"/>
      <c r="J95" s="90"/>
      <c r="K95" s="90"/>
      <c r="L95" s="90"/>
      <c r="M95" s="142"/>
      <c r="N95" s="90"/>
      <c r="O95" s="90"/>
      <c r="P95" s="90"/>
      <c r="Q95" s="90"/>
      <c r="R95" s="142"/>
      <c r="S95" s="90">
        <f t="shared" si="6"/>
        <v>0</v>
      </c>
      <c r="T95" s="90">
        <f t="shared" si="6"/>
        <v>0</v>
      </c>
      <c r="U95" s="90">
        <f t="shared" si="6"/>
        <v>0</v>
      </c>
      <c r="V95" s="90">
        <f t="shared" si="6"/>
        <v>0</v>
      </c>
      <c r="W95" s="71">
        <f t="shared" si="7"/>
        <v>0</v>
      </c>
      <c r="X95" s="54" t="e">
        <f>W95/presupuesto!#REF!</f>
        <v>#REF!</v>
      </c>
    </row>
    <row r="96" spans="1:24" ht="12">
      <c r="A96" s="162" t="e">
        <f>presupuesto!#REF!</f>
        <v>#REF!</v>
      </c>
      <c r="B96" s="85"/>
      <c r="C96" s="73"/>
      <c r="D96" s="90"/>
      <c r="E96" s="90"/>
      <c r="F96" s="90"/>
      <c r="G96" s="90"/>
      <c r="H96" s="142"/>
      <c r="I96" s="90"/>
      <c r="J96" s="90"/>
      <c r="K96" s="90"/>
      <c r="L96" s="90"/>
      <c r="M96" s="142"/>
      <c r="N96" s="90"/>
      <c r="O96" s="90"/>
      <c r="P96" s="90"/>
      <c r="Q96" s="90"/>
      <c r="R96" s="142"/>
      <c r="S96" s="90">
        <f t="shared" si="6"/>
        <v>0</v>
      </c>
      <c r="T96" s="90">
        <f t="shared" si="6"/>
        <v>0</v>
      </c>
      <c r="U96" s="90">
        <f t="shared" si="6"/>
        <v>0</v>
      </c>
      <c r="V96" s="90">
        <f t="shared" si="6"/>
        <v>0</v>
      </c>
      <c r="W96" s="71">
        <f t="shared" si="7"/>
        <v>0</v>
      </c>
      <c r="X96" s="54" t="e">
        <f>W96/presupuesto!#REF!</f>
        <v>#REF!</v>
      </c>
    </row>
    <row r="97" spans="1:24" ht="12">
      <c r="A97" s="162">
        <f>presupuesto!B38</f>
        <v>0</v>
      </c>
      <c r="B97" s="85"/>
      <c r="C97" s="73"/>
      <c r="D97" s="90"/>
      <c r="E97" s="90"/>
      <c r="F97" s="90"/>
      <c r="G97" s="90"/>
      <c r="H97" s="142"/>
      <c r="I97" s="90"/>
      <c r="J97" s="90"/>
      <c r="K97" s="90"/>
      <c r="L97" s="90"/>
      <c r="M97" s="142"/>
      <c r="N97" s="90"/>
      <c r="O97" s="90"/>
      <c r="P97" s="90"/>
      <c r="Q97" s="90"/>
      <c r="R97" s="142"/>
      <c r="S97" s="90">
        <f t="shared" si="6"/>
        <v>0</v>
      </c>
      <c r="T97" s="90">
        <f t="shared" si="6"/>
        <v>0</v>
      </c>
      <c r="U97" s="90">
        <f t="shared" si="6"/>
        <v>0</v>
      </c>
      <c r="V97" s="90">
        <f t="shared" si="6"/>
        <v>0</v>
      </c>
      <c r="W97" s="71">
        <f t="shared" si="7"/>
        <v>0</v>
      </c>
      <c r="X97" s="54" t="e">
        <f>W97/presupuesto!M38</f>
        <v>#DIV/0!</v>
      </c>
    </row>
    <row r="98" spans="1:24" ht="12">
      <c r="A98" s="162">
        <f>presupuesto!B39</f>
        <v>0</v>
      </c>
      <c r="B98" s="85"/>
      <c r="C98" s="73"/>
      <c r="D98" s="90"/>
      <c r="E98" s="90"/>
      <c r="F98" s="90"/>
      <c r="G98" s="90"/>
      <c r="H98" s="142"/>
      <c r="I98" s="90"/>
      <c r="J98" s="90"/>
      <c r="K98" s="90"/>
      <c r="L98" s="90"/>
      <c r="M98" s="142"/>
      <c r="N98" s="90"/>
      <c r="O98" s="90"/>
      <c r="P98" s="90"/>
      <c r="Q98" s="90"/>
      <c r="R98" s="142"/>
      <c r="S98" s="90">
        <f t="shared" si="6"/>
        <v>0</v>
      </c>
      <c r="T98" s="90">
        <f t="shared" si="6"/>
        <v>0</v>
      </c>
      <c r="U98" s="90">
        <f t="shared" si="6"/>
        <v>0</v>
      </c>
      <c r="V98" s="90">
        <f t="shared" si="6"/>
        <v>0</v>
      </c>
      <c r="W98" s="71">
        <f t="shared" si="7"/>
        <v>0</v>
      </c>
      <c r="X98" s="54" t="e">
        <f>W98/presupuesto!M39</f>
        <v>#DIV/0!</v>
      </c>
    </row>
    <row r="99" spans="1:24" ht="12">
      <c r="A99" s="162">
        <f>presupuesto!B40</f>
        <v>0</v>
      </c>
      <c r="B99" s="85"/>
      <c r="C99" s="73"/>
      <c r="D99" s="90"/>
      <c r="E99" s="90"/>
      <c r="F99" s="90"/>
      <c r="G99" s="90"/>
      <c r="H99" s="142"/>
      <c r="I99" s="90"/>
      <c r="J99" s="90"/>
      <c r="K99" s="90"/>
      <c r="L99" s="90"/>
      <c r="M99" s="142"/>
      <c r="N99" s="90"/>
      <c r="O99" s="90"/>
      <c r="P99" s="90"/>
      <c r="Q99" s="90"/>
      <c r="R99" s="142"/>
      <c r="S99" s="90">
        <f aca="true" t="shared" si="8" ref="S99:V132">SUM(D99+I99+N99)</f>
        <v>0</v>
      </c>
      <c r="T99" s="90">
        <f t="shared" si="8"/>
        <v>0</v>
      </c>
      <c r="U99" s="90">
        <f t="shared" si="8"/>
        <v>0</v>
      </c>
      <c r="V99" s="90">
        <f t="shared" si="8"/>
        <v>0</v>
      </c>
      <c r="W99" s="71">
        <f aca="true" t="shared" si="9" ref="W99:W132">SUM(S99:V99)</f>
        <v>0</v>
      </c>
      <c r="X99" s="54" t="e">
        <f>W99/presupuesto!M40</f>
        <v>#DIV/0!</v>
      </c>
    </row>
    <row r="100" spans="1:24" ht="12">
      <c r="A100" s="162">
        <f>presupuesto!B41</f>
        <v>0</v>
      </c>
      <c r="B100" s="85"/>
      <c r="C100" s="73"/>
      <c r="D100" s="90"/>
      <c r="E100" s="90"/>
      <c r="F100" s="90"/>
      <c r="G100" s="90"/>
      <c r="H100" s="142"/>
      <c r="I100" s="90"/>
      <c r="J100" s="90"/>
      <c r="K100" s="90"/>
      <c r="L100" s="90"/>
      <c r="M100" s="142"/>
      <c r="N100" s="90"/>
      <c r="O100" s="90"/>
      <c r="P100" s="90"/>
      <c r="Q100" s="90"/>
      <c r="R100" s="142"/>
      <c r="S100" s="90">
        <f t="shared" si="8"/>
        <v>0</v>
      </c>
      <c r="T100" s="90">
        <f t="shared" si="8"/>
        <v>0</v>
      </c>
      <c r="U100" s="90">
        <f t="shared" si="8"/>
        <v>0</v>
      </c>
      <c r="V100" s="90">
        <f t="shared" si="8"/>
        <v>0</v>
      </c>
      <c r="W100" s="71">
        <f t="shared" si="9"/>
        <v>0</v>
      </c>
      <c r="X100" s="54" t="e">
        <f>W100/presupuesto!M41</f>
        <v>#DIV/0!</v>
      </c>
    </row>
    <row r="101" spans="1:24" ht="12">
      <c r="A101" s="162">
        <f>presupuesto!B42</f>
        <v>0</v>
      </c>
      <c r="B101" s="85"/>
      <c r="C101" s="73"/>
      <c r="D101" s="90"/>
      <c r="E101" s="90"/>
      <c r="F101" s="90"/>
      <c r="G101" s="90"/>
      <c r="H101" s="142"/>
      <c r="I101" s="90"/>
      <c r="J101" s="90"/>
      <c r="K101" s="90"/>
      <c r="L101" s="90"/>
      <c r="M101" s="142"/>
      <c r="N101" s="90"/>
      <c r="O101" s="90"/>
      <c r="P101" s="90"/>
      <c r="Q101" s="90"/>
      <c r="R101" s="142"/>
      <c r="S101" s="90">
        <f t="shared" si="8"/>
        <v>0</v>
      </c>
      <c r="T101" s="90">
        <f t="shared" si="8"/>
        <v>0</v>
      </c>
      <c r="U101" s="90">
        <f t="shared" si="8"/>
        <v>0</v>
      </c>
      <c r="V101" s="90">
        <f t="shared" si="8"/>
        <v>0</v>
      </c>
      <c r="W101" s="71">
        <f t="shared" si="9"/>
        <v>0</v>
      </c>
      <c r="X101" s="54" t="e">
        <f>W101/presupuesto!M42</f>
        <v>#DIV/0!</v>
      </c>
    </row>
    <row r="102" spans="1:24" ht="12">
      <c r="A102" s="162">
        <f>presupuesto!B43</f>
        <v>0</v>
      </c>
      <c r="B102" s="85"/>
      <c r="C102" s="73"/>
      <c r="D102" s="90"/>
      <c r="E102" s="90"/>
      <c r="F102" s="90"/>
      <c r="G102" s="90"/>
      <c r="H102" s="142"/>
      <c r="I102" s="90"/>
      <c r="J102" s="90"/>
      <c r="K102" s="90"/>
      <c r="L102" s="90"/>
      <c r="M102" s="142"/>
      <c r="N102" s="90"/>
      <c r="O102" s="90"/>
      <c r="P102" s="90"/>
      <c r="Q102" s="90"/>
      <c r="R102" s="142"/>
      <c r="S102" s="90">
        <f t="shared" si="8"/>
        <v>0</v>
      </c>
      <c r="T102" s="90">
        <f t="shared" si="8"/>
        <v>0</v>
      </c>
      <c r="U102" s="90">
        <f t="shared" si="8"/>
        <v>0</v>
      </c>
      <c r="V102" s="90">
        <f t="shared" si="8"/>
        <v>0</v>
      </c>
      <c r="W102" s="71">
        <f t="shared" si="9"/>
        <v>0</v>
      </c>
      <c r="X102" s="54" t="e">
        <f>W102/presupuesto!M43</f>
        <v>#DIV/0!</v>
      </c>
    </row>
    <row r="103" spans="1:24" ht="12">
      <c r="A103" s="162">
        <f>presupuesto!B44</f>
        <v>0</v>
      </c>
      <c r="B103" s="85"/>
      <c r="C103" s="73"/>
      <c r="D103" s="90"/>
      <c r="E103" s="90"/>
      <c r="F103" s="90"/>
      <c r="G103" s="90"/>
      <c r="H103" s="142"/>
      <c r="I103" s="90"/>
      <c r="J103" s="90"/>
      <c r="K103" s="90"/>
      <c r="L103" s="90"/>
      <c r="M103" s="142"/>
      <c r="N103" s="90"/>
      <c r="O103" s="90"/>
      <c r="P103" s="90"/>
      <c r="Q103" s="90"/>
      <c r="R103" s="142"/>
      <c r="S103" s="90">
        <f t="shared" si="8"/>
        <v>0</v>
      </c>
      <c r="T103" s="90">
        <f t="shared" si="8"/>
        <v>0</v>
      </c>
      <c r="U103" s="90">
        <f t="shared" si="8"/>
        <v>0</v>
      </c>
      <c r="V103" s="90">
        <f t="shared" si="8"/>
        <v>0</v>
      </c>
      <c r="W103" s="71">
        <f t="shared" si="9"/>
        <v>0</v>
      </c>
      <c r="X103" s="54" t="e">
        <f>W103/presupuesto!M44</f>
        <v>#DIV/0!</v>
      </c>
    </row>
    <row r="104" spans="1:24" ht="12">
      <c r="A104" s="162">
        <f>presupuesto!B45</f>
        <v>0</v>
      </c>
      <c r="B104" s="85"/>
      <c r="C104" s="73"/>
      <c r="D104" s="90"/>
      <c r="E104" s="90"/>
      <c r="F104" s="90"/>
      <c r="G104" s="90"/>
      <c r="H104" s="142"/>
      <c r="I104" s="90"/>
      <c r="J104" s="90"/>
      <c r="K104" s="90"/>
      <c r="L104" s="90"/>
      <c r="M104" s="142"/>
      <c r="N104" s="90"/>
      <c r="O104" s="90"/>
      <c r="P104" s="90"/>
      <c r="Q104" s="90"/>
      <c r="R104" s="142"/>
      <c r="S104" s="90">
        <f t="shared" si="8"/>
        <v>0</v>
      </c>
      <c r="T104" s="90">
        <f t="shared" si="8"/>
        <v>0</v>
      </c>
      <c r="U104" s="90">
        <f t="shared" si="8"/>
        <v>0</v>
      </c>
      <c r="V104" s="90">
        <f t="shared" si="8"/>
        <v>0</v>
      </c>
      <c r="W104" s="71">
        <f t="shared" si="9"/>
        <v>0</v>
      </c>
      <c r="X104" s="54" t="e">
        <f>W104/presupuesto!M45</f>
        <v>#DIV/0!</v>
      </c>
    </row>
    <row r="105" spans="1:24" ht="12">
      <c r="A105" s="162">
        <f>presupuesto!B46</f>
        <v>0</v>
      </c>
      <c r="B105" s="85"/>
      <c r="C105" s="73"/>
      <c r="D105" s="110"/>
      <c r="E105" s="119"/>
      <c r="F105" s="119"/>
      <c r="G105" s="119"/>
      <c r="H105" s="142"/>
      <c r="I105" s="110"/>
      <c r="J105" s="119"/>
      <c r="K105" s="119"/>
      <c r="L105" s="119"/>
      <c r="M105" s="142"/>
      <c r="N105" s="110"/>
      <c r="O105" s="119"/>
      <c r="P105" s="119"/>
      <c r="Q105" s="119"/>
      <c r="R105" s="142"/>
      <c r="S105" s="90">
        <f t="shared" si="8"/>
        <v>0</v>
      </c>
      <c r="T105" s="90">
        <f t="shared" si="8"/>
        <v>0</v>
      </c>
      <c r="U105" s="90">
        <f t="shared" si="8"/>
        <v>0</v>
      </c>
      <c r="V105" s="90">
        <f t="shared" si="8"/>
        <v>0</v>
      </c>
      <c r="W105" s="71">
        <f t="shared" si="9"/>
        <v>0</v>
      </c>
      <c r="X105" s="54" t="e">
        <f>W105/presupuesto!M46</f>
        <v>#DIV/0!</v>
      </c>
    </row>
    <row r="106" spans="1:24" ht="12">
      <c r="A106" s="162">
        <f>presupuesto!B47</f>
        <v>0</v>
      </c>
      <c r="B106" s="85"/>
      <c r="C106" s="73"/>
      <c r="D106" s="90"/>
      <c r="E106" s="90"/>
      <c r="F106" s="90"/>
      <c r="G106" s="90"/>
      <c r="H106" s="142"/>
      <c r="I106" s="90"/>
      <c r="J106" s="90"/>
      <c r="K106" s="90"/>
      <c r="L106" s="90"/>
      <c r="M106" s="142"/>
      <c r="N106" s="90"/>
      <c r="O106" s="90"/>
      <c r="P106" s="90"/>
      <c r="Q106" s="90"/>
      <c r="R106" s="142"/>
      <c r="S106" s="90">
        <f t="shared" si="8"/>
        <v>0</v>
      </c>
      <c r="T106" s="90">
        <f t="shared" si="8"/>
        <v>0</v>
      </c>
      <c r="U106" s="90">
        <f t="shared" si="8"/>
        <v>0</v>
      </c>
      <c r="V106" s="90">
        <f t="shared" si="8"/>
        <v>0</v>
      </c>
      <c r="W106" s="71">
        <f t="shared" si="9"/>
        <v>0</v>
      </c>
      <c r="X106" s="54" t="e">
        <f>W106/presupuesto!M47</f>
        <v>#DIV/0!</v>
      </c>
    </row>
    <row r="107" spans="1:24" ht="12">
      <c r="A107" s="162">
        <f>presupuesto!B48</f>
        <v>0</v>
      </c>
      <c r="B107" s="85"/>
      <c r="C107" s="73"/>
      <c r="D107" s="90"/>
      <c r="E107" s="90"/>
      <c r="F107" s="90"/>
      <c r="G107" s="90"/>
      <c r="H107" s="142"/>
      <c r="I107" s="90"/>
      <c r="J107" s="90"/>
      <c r="K107" s="90"/>
      <c r="L107" s="90"/>
      <c r="M107" s="142"/>
      <c r="N107" s="90"/>
      <c r="O107" s="90"/>
      <c r="P107" s="90"/>
      <c r="Q107" s="90"/>
      <c r="R107" s="142"/>
      <c r="S107" s="90">
        <f t="shared" si="8"/>
        <v>0</v>
      </c>
      <c r="T107" s="90">
        <f t="shared" si="8"/>
        <v>0</v>
      </c>
      <c r="U107" s="90">
        <f t="shared" si="8"/>
        <v>0</v>
      </c>
      <c r="V107" s="90">
        <f t="shared" si="8"/>
        <v>0</v>
      </c>
      <c r="W107" s="71">
        <f t="shared" si="9"/>
        <v>0</v>
      </c>
      <c r="X107" s="54" t="e">
        <f>W107/presupuesto!M48</f>
        <v>#DIV/0!</v>
      </c>
    </row>
    <row r="108" spans="1:24" ht="12">
      <c r="A108" s="162">
        <f>presupuesto!B49</f>
        <v>0</v>
      </c>
      <c r="B108" s="85"/>
      <c r="C108" s="73"/>
      <c r="D108" s="90"/>
      <c r="E108" s="90"/>
      <c r="F108" s="90"/>
      <c r="G108" s="90"/>
      <c r="H108" s="142"/>
      <c r="I108" s="90"/>
      <c r="J108" s="90"/>
      <c r="K108" s="90"/>
      <c r="L108" s="90"/>
      <c r="M108" s="142"/>
      <c r="N108" s="90"/>
      <c r="O108" s="90"/>
      <c r="P108" s="90"/>
      <c r="Q108" s="90"/>
      <c r="R108" s="142"/>
      <c r="S108" s="90">
        <f t="shared" si="8"/>
        <v>0</v>
      </c>
      <c r="T108" s="90">
        <f t="shared" si="8"/>
        <v>0</v>
      </c>
      <c r="U108" s="90">
        <f t="shared" si="8"/>
        <v>0</v>
      </c>
      <c r="V108" s="90">
        <f t="shared" si="8"/>
        <v>0</v>
      </c>
      <c r="W108" s="71">
        <f t="shared" si="9"/>
        <v>0</v>
      </c>
      <c r="X108" s="54" t="e">
        <f>W108/presupuesto!M49</f>
        <v>#DIV/0!</v>
      </c>
    </row>
    <row r="109" spans="1:24" ht="12">
      <c r="A109" s="162">
        <f>presupuesto!B50</f>
        <v>0</v>
      </c>
      <c r="B109" s="85"/>
      <c r="C109" s="73"/>
      <c r="D109" s="90"/>
      <c r="E109" s="90"/>
      <c r="F109" s="90"/>
      <c r="G109" s="90"/>
      <c r="H109" s="142"/>
      <c r="I109" s="90"/>
      <c r="J109" s="90"/>
      <c r="K109" s="90"/>
      <c r="L109" s="90"/>
      <c r="M109" s="142"/>
      <c r="N109" s="90"/>
      <c r="O109" s="90"/>
      <c r="P109" s="90"/>
      <c r="Q109" s="90"/>
      <c r="R109" s="142"/>
      <c r="S109" s="90">
        <f t="shared" si="8"/>
        <v>0</v>
      </c>
      <c r="T109" s="90">
        <f t="shared" si="8"/>
        <v>0</v>
      </c>
      <c r="U109" s="90">
        <f t="shared" si="8"/>
        <v>0</v>
      </c>
      <c r="V109" s="90">
        <f t="shared" si="8"/>
        <v>0</v>
      </c>
      <c r="W109" s="71">
        <f t="shared" si="9"/>
        <v>0</v>
      </c>
      <c r="X109" s="54" t="e">
        <f>W109/presupuesto!M50</f>
        <v>#DIV/0!</v>
      </c>
    </row>
    <row r="110" spans="1:24" ht="12">
      <c r="A110" s="162">
        <f>presupuesto!B51</f>
        <v>0</v>
      </c>
      <c r="B110" s="85"/>
      <c r="C110" s="73"/>
      <c r="D110" s="90"/>
      <c r="E110" s="90"/>
      <c r="F110" s="90"/>
      <c r="G110" s="90"/>
      <c r="H110" s="142"/>
      <c r="I110" s="90"/>
      <c r="J110" s="90"/>
      <c r="K110" s="90"/>
      <c r="L110" s="90"/>
      <c r="M110" s="142"/>
      <c r="N110" s="90"/>
      <c r="O110" s="90"/>
      <c r="P110" s="90"/>
      <c r="Q110" s="90"/>
      <c r="R110" s="142"/>
      <c r="S110" s="90">
        <f t="shared" si="8"/>
        <v>0</v>
      </c>
      <c r="T110" s="90">
        <f t="shared" si="8"/>
        <v>0</v>
      </c>
      <c r="U110" s="90">
        <f t="shared" si="8"/>
        <v>0</v>
      </c>
      <c r="V110" s="90">
        <f t="shared" si="8"/>
        <v>0</v>
      </c>
      <c r="W110" s="71">
        <f t="shared" si="9"/>
        <v>0</v>
      </c>
      <c r="X110" s="54" t="e">
        <f>W110/presupuesto!M51</f>
        <v>#DIV/0!</v>
      </c>
    </row>
    <row r="111" spans="1:24" ht="12">
      <c r="A111" s="162">
        <f>presupuesto!B52</f>
        <v>0</v>
      </c>
      <c r="B111" s="85"/>
      <c r="C111" s="73"/>
      <c r="D111" s="90"/>
      <c r="E111" s="90"/>
      <c r="F111" s="90"/>
      <c r="G111" s="90"/>
      <c r="H111" s="142"/>
      <c r="I111" s="90"/>
      <c r="J111" s="90"/>
      <c r="K111" s="90"/>
      <c r="L111" s="90"/>
      <c r="M111" s="142"/>
      <c r="N111" s="90"/>
      <c r="O111" s="90"/>
      <c r="P111" s="90"/>
      <c r="Q111" s="90"/>
      <c r="R111" s="142"/>
      <c r="S111" s="90">
        <f t="shared" si="8"/>
        <v>0</v>
      </c>
      <c r="T111" s="90">
        <f t="shared" si="8"/>
        <v>0</v>
      </c>
      <c r="U111" s="90">
        <f t="shared" si="8"/>
        <v>0</v>
      </c>
      <c r="V111" s="90">
        <f t="shared" si="8"/>
        <v>0</v>
      </c>
      <c r="W111" s="71">
        <f t="shared" si="9"/>
        <v>0</v>
      </c>
      <c r="X111" s="54" t="e">
        <f>W111/presupuesto!M52</f>
        <v>#DIV/0!</v>
      </c>
    </row>
    <row r="112" spans="1:24" ht="12">
      <c r="A112" s="162">
        <f>presupuesto!B53</f>
        <v>0</v>
      </c>
      <c r="B112" s="85"/>
      <c r="C112" s="73"/>
      <c r="D112" s="90"/>
      <c r="E112" s="90"/>
      <c r="F112" s="90"/>
      <c r="G112" s="90"/>
      <c r="H112" s="142"/>
      <c r="I112" s="90"/>
      <c r="J112" s="90"/>
      <c r="K112" s="90"/>
      <c r="L112" s="90"/>
      <c r="M112" s="142"/>
      <c r="N112" s="90"/>
      <c r="O112" s="90"/>
      <c r="P112" s="90"/>
      <c r="Q112" s="90"/>
      <c r="R112" s="142"/>
      <c r="S112" s="90">
        <f t="shared" si="8"/>
        <v>0</v>
      </c>
      <c r="T112" s="90">
        <f t="shared" si="8"/>
        <v>0</v>
      </c>
      <c r="U112" s="90">
        <f t="shared" si="8"/>
        <v>0</v>
      </c>
      <c r="V112" s="90">
        <f t="shared" si="8"/>
        <v>0</v>
      </c>
      <c r="W112" s="71">
        <f t="shared" si="9"/>
        <v>0</v>
      </c>
      <c r="X112" s="54" t="e">
        <f>W112/presupuesto!M53</f>
        <v>#DIV/0!</v>
      </c>
    </row>
    <row r="113" spans="1:24" ht="12">
      <c r="A113" s="162">
        <f>presupuesto!B54</f>
        <v>0</v>
      </c>
      <c r="B113" s="85"/>
      <c r="C113" s="73"/>
      <c r="D113" s="90"/>
      <c r="E113" s="90"/>
      <c r="F113" s="90"/>
      <c r="G113" s="90"/>
      <c r="H113" s="142"/>
      <c r="I113" s="90"/>
      <c r="J113" s="90"/>
      <c r="K113" s="90"/>
      <c r="L113" s="90"/>
      <c r="M113" s="142"/>
      <c r="N113" s="90"/>
      <c r="O113" s="90"/>
      <c r="P113" s="90"/>
      <c r="Q113" s="90"/>
      <c r="R113" s="142"/>
      <c r="S113" s="90">
        <f t="shared" si="8"/>
        <v>0</v>
      </c>
      <c r="T113" s="90">
        <f t="shared" si="8"/>
        <v>0</v>
      </c>
      <c r="U113" s="90">
        <f t="shared" si="8"/>
        <v>0</v>
      </c>
      <c r="V113" s="90">
        <f t="shared" si="8"/>
        <v>0</v>
      </c>
      <c r="W113" s="71">
        <f t="shared" si="9"/>
        <v>0</v>
      </c>
      <c r="X113" s="54" t="e">
        <f>W113/presupuesto!M54</f>
        <v>#DIV/0!</v>
      </c>
    </row>
    <row r="114" spans="1:24" ht="12">
      <c r="A114" s="162">
        <f>presupuesto!B55</f>
        <v>0</v>
      </c>
      <c r="B114" s="85"/>
      <c r="C114" s="73"/>
      <c r="D114" s="90"/>
      <c r="E114" s="90"/>
      <c r="F114" s="90"/>
      <c r="G114" s="90"/>
      <c r="H114" s="142"/>
      <c r="I114" s="90"/>
      <c r="J114" s="90"/>
      <c r="K114" s="90"/>
      <c r="L114" s="90"/>
      <c r="M114" s="142"/>
      <c r="N114" s="90"/>
      <c r="O114" s="90"/>
      <c r="P114" s="90"/>
      <c r="Q114" s="90"/>
      <c r="R114" s="142"/>
      <c r="S114" s="90">
        <f t="shared" si="8"/>
        <v>0</v>
      </c>
      <c r="T114" s="90">
        <f t="shared" si="8"/>
        <v>0</v>
      </c>
      <c r="U114" s="90">
        <f t="shared" si="8"/>
        <v>0</v>
      </c>
      <c r="V114" s="90">
        <f t="shared" si="8"/>
        <v>0</v>
      </c>
      <c r="W114" s="71">
        <f t="shared" si="9"/>
        <v>0</v>
      </c>
      <c r="X114" s="54" t="e">
        <f>W114/presupuesto!M55</f>
        <v>#DIV/0!</v>
      </c>
    </row>
    <row r="115" spans="1:24" ht="12">
      <c r="A115" s="162">
        <f>presupuesto!B56</f>
        <v>0</v>
      </c>
      <c r="B115" s="85"/>
      <c r="C115" s="73"/>
      <c r="D115" s="90"/>
      <c r="E115" s="90"/>
      <c r="F115" s="90"/>
      <c r="G115" s="90"/>
      <c r="H115" s="142"/>
      <c r="I115" s="90"/>
      <c r="J115" s="90"/>
      <c r="K115" s="90"/>
      <c r="L115" s="90"/>
      <c r="M115" s="142"/>
      <c r="N115" s="90"/>
      <c r="O115" s="90"/>
      <c r="P115" s="90"/>
      <c r="Q115" s="90"/>
      <c r="R115" s="142"/>
      <c r="S115" s="90">
        <f t="shared" si="8"/>
        <v>0</v>
      </c>
      <c r="T115" s="90">
        <f t="shared" si="8"/>
        <v>0</v>
      </c>
      <c r="U115" s="90">
        <f t="shared" si="8"/>
        <v>0</v>
      </c>
      <c r="V115" s="90">
        <f t="shared" si="8"/>
        <v>0</v>
      </c>
      <c r="W115" s="71">
        <f t="shared" si="9"/>
        <v>0</v>
      </c>
      <c r="X115" s="54" t="e">
        <f>W115/presupuesto!M56</f>
        <v>#DIV/0!</v>
      </c>
    </row>
    <row r="116" spans="1:24" ht="12">
      <c r="A116" s="162">
        <f>presupuesto!B57</f>
        <v>0</v>
      </c>
      <c r="B116" s="85"/>
      <c r="C116" s="73"/>
      <c r="D116" s="90"/>
      <c r="E116" s="90"/>
      <c r="F116" s="90"/>
      <c r="G116" s="90"/>
      <c r="H116" s="142"/>
      <c r="I116" s="90"/>
      <c r="J116" s="90"/>
      <c r="K116" s="90"/>
      <c r="L116" s="90"/>
      <c r="M116" s="142"/>
      <c r="N116" s="90"/>
      <c r="O116" s="90"/>
      <c r="P116" s="90"/>
      <c r="Q116" s="90"/>
      <c r="R116" s="142"/>
      <c r="S116" s="90">
        <f t="shared" si="8"/>
        <v>0</v>
      </c>
      <c r="T116" s="90">
        <f t="shared" si="8"/>
        <v>0</v>
      </c>
      <c r="U116" s="90">
        <f t="shared" si="8"/>
        <v>0</v>
      </c>
      <c r="V116" s="90">
        <f t="shared" si="8"/>
        <v>0</v>
      </c>
      <c r="W116" s="71">
        <f t="shared" si="9"/>
        <v>0</v>
      </c>
      <c r="X116" s="54" t="e">
        <f>W116/presupuesto!M57</f>
        <v>#DIV/0!</v>
      </c>
    </row>
    <row r="117" spans="1:24" ht="12">
      <c r="A117" s="162">
        <f>presupuesto!B58</f>
        <v>0</v>
      </c>
      <c r="B117" s="85"/>
      <c r="C117" s="73"/>
      <c r="D117" s="90"/>
      <c r="E117" s="90"/>
      <c r="F117" s="90"/>
      <c r="G117" s="90"/>
      <c r="H117" s="142"/>
      <c r="I117" s="90"/>
      <c r="J117" s="90"/>
      <c r="K117" s="90"/>
      <c r="L117" s="90"/>
      <c r="M117" s="142"/>
      <c r="N117" s="90"/>
      <c r="O117" s="90"/>
      <c r="P117" s="90"/>
      <c r="Q117" s="90"/>
      <c r="R117" s="142"/>
      <c r="S117" s="90">
        <f t="shared" si="8"/>
        <v>0</v>
      </c>
      <c r="T117" s="90">
        <f t="shared" si="8"/>
        <v>0</v>
      </c>
      <c r="U117" s="90">
        <f t="shared" si="8"/>
        <v>0</v>
      </c>
      <c r="V117" s="90">
        <f t="shared" si="8"/>
        <v>0</v>
      </c>
      <c r="W117" s="71">
        <f t="shared" si="9"/>
        <v>0</v>
      </c>
      <c r="X117" s="54" t="e">
        <f>W117/presupuesto!M58</f>
        <v>#DIV/0!</v>
      </c>
    </row>
    <row r="118" spans="1:24" ht="12">
      <c r="A118" s="162">
        <f>presupuesto!B59</f>
        <v>0</v>
      </c>
      <c r="B118" s="85"/>
      <c r="C118" s="73"/>
      <c r="D118" s="90"/>
      <c r="E118" s="90"/>
      <c r="F118" s="90"/>
      <c r="G118" s="90"/>
      <c r="H118" s="142"/>
      <c r="I118" s="90"/>
      <c r="J118" s="90"/>
      <c r="K118" s="90"/>
      <c r="L118" s="90"/>
      <c r="M118" s="142"/>
      <c r="N118" s="90"/>
      <c r="O118" s="90"/>
      <c r="P118" s="90"/>
      <c r="Q118" s="90"/>
      <c r="R118" s="142"/>
      <c r="S118" s="90">
        <f t="shared" si="8"/>
        <v>0</v>
      </c>
      <c r="T118" s="90">
        <f t="shared" si="8"/>
        <v>0</v>
      </c>
      <c r="U118" s="90">
        <f t="shared" si="8"/>
        <v>0</v>
      </c>
      <c r="V118" s="90">
        <f t="shared" si="8"/>
        <v>0</v>
      </c>
      <c r="W118" s="71">
        <f t="shared" si="9"/>
        <v>0</v>
      </c>
      <c r="X118" s="54" t="e">
        <f>W118/presupuesto!M59</f>
        <v>#DIV/0!</v>
      </c>
    </row>
    <row r="119" spans="1:24" ht="12">
      <c r="A119" s="162">
        <f>presupuesto!B60</f>
        <v>0</v>
      </c>
      <c r="B119" s="85"/>
      <c r="C119" s="73"/>
      <c r="D119" s="90"/>
      <c r="E119" s="90"/>
      <c r="F119" s="90"/>
      <c r="G119" s="90"/>
      <c r="H119" s="142"/>
      <c r="I119" s="90"/>
      <c r="J119" s="90"/>
      <c r="K119" s="90"/>
      <c r="L119" s="90"/>
      <c r="M119" s="142"/>
      <c r="N119" s="90"/>
      <c r="O119" s="90"/>
      <c r="P119" s="90"/>
      <c r="Q119" s="90"/>
      <c r="R119" s="142"/>
      <c r="S119" s="90">
        <f t="shared" si="8"/>
        <v>0</v>
      </c>
      <c r="T119" s="90">
        <f t="shared" si="8"/>
        <v>0</v>
      </c>
      <c r="U119" s="90">
        <f t="shared" si="8"/>
        <v>0</v>
      </c>
      <c r="V119" s="90">
        <f t="shared" si="8"/>
        <v>0</v>
      </c>
      <c r="W119" s="71">
        <f t="shared" si="9"/>
        <v>0</v>
      </c>
      <c r="X119" s="54" t="e">
        <f>W119/presupuesto!M60</f>
        <v>#DIV/0!</v>
      </c>
    </row>
    <row r="120" spans="1:24" ht="12">
      <c r="A120" s="162">
        <f>presupuesto!B61</f>
        <v>0</v>
      </c>
      <c r="B120" s="85"/>
      <c r="C120" s="73"/>
      <c r="D120" s="90"/>
      <c r="E120" s="90"/>
      <c r="F120" s="90"/>
      <c r="G120" s="90"/>
      <c r="H120" s="142"/>
      <c r="I120" s="90"/>
      <c r="J120" s="90"/>
      <c r="K120" s="90"/>
      <c r="L120" s="90"/>
      <c r="M120" s="142"/>
      <c r="N120" s="90"/>
      <c r="O120" s="90"/>
      <c r="P120" s="90"/>
      <c r="Q120" s="90"/>
      <c r="R120" s="142"/>
      <c r="S120" s="90">
        <f t="shared" si="8"/>
        <v>0</v>
      </c>
      <c r="T120" s="90">
        <f t="shared" si="8"/>
        <v>0</v>
      </c>
      <c r="U120" s="90">
        <f t="shared" si="8"/>
        <v>0</v>
      </c>
      <c r="V120" s="90">
        <f t="shared" si="8"/>
        <v>0</v>
      </c>
      <c r="W120" s="71">
        <f t="shared" si="9"/>
        <v>0</v>
      </c>
      <c r="X120" s="54" t="e">
        <f>W120/presupuesto!M61</f>
        <v>#DIV/0!</v>
      </c>
    </row>
    <row r="121" spans="1:24" ht="12">
      <c r="A121" s="162">
        <f>presupuesto!B62</f>
        <v>0</v>
      </c>
      <c r="B121" s="85"/>
      <c r="C121" s="73"/>
      <c r="D121" s="90"/>
      <c r="E121" s="90"/>
      <c r="F121" s="90"/>
      <c r="G121" s="90"/>
      <c r="H121" s="142"/>
      <c r="I121" s="90"/>
      <c r="J121" s="90"/>
      <c r="K121" s="90"/>
      <c r="L121" s="90"/>
      <c r="M121" s="142"/>
      <c r="N121" s="90"/>
      <c r="O121" s="90"/>
      <c r="P121" s="90"/>
      <c r="Q121" s="90"/>
      <c r="R121" s="142"/>
      <c r="S121" s="90">
        <f t="shared" si="8"/>
        <v>0</v>
      </c>
      <c r="T121" s="90">
        <f t="shared" si="8"/>
        <v>0</v>
      </c>
      <c r="U121" s="90">
        <f t="shared" si="8"/>
        <v>0</v>
      </c>
      <c r="V121" s="90">
        <f t="shared" si="8"/>
        <v>0</v>
      </c>
      <c r="W121" s="71">
        <f t="shared" si="9"/>
        <v>0</v>
      </c>
      <c r="X121" s="54" t="e">
        <f>W121/presupuesto!M62</f>
        <v>#DIV/0!</v>
      </c>
    </row>
    <row r="122" spans="1:24" ht="12">
      <c r="A122" s="162">
        <f>presupuesto!B63</f>
        <v>0</v>
      </c>
      <c r="B122" s="85"/>
      <c r="C122" s="73"/>
      <c r="D122" s="90"/>
      <c r="E122" s="90"/>
      <c r="F122" s="90"/>
      <c r="G122" s="90"/>
      <c r="H122" s="142"/>
      <c r="I122" s="90"/>
      <c r="J122" s="90"/>
      <c r="K122" s="90"/>
      <c r="L122" s="90"/>
      <c r="M122" s="142"/>
      <c r="N122" s="90"/>
      <c r="O122" s="90"/>
      <c r="P122" s="90"/>
      <c r="Q122" s="90"/>
      <c r="R122" s="142"/>
      <c r="S122" s="90">
        <f t="shared" si="8"/>
        <v>0</v>
      </c>
      <c r="T122" s="90">
        <f t="shared" si="8"/>
        <v>0</v>
      </c>
      <c r="U122" s="90">
        <f t="shared" si="8"/>
        <v>0</v>
      </c>
      <c r="V122" s="90">
        <f t="shared" si="8"/>
        <v>0</v>
      </c>
      <c r="W122" s="71">
        <f t="shared" si="9"/>
        <v>0</v>
      </c>
      <c r="X122" s="54" t="e">
        <f>W122/presupuesto!M63</f>
        <v>#DIV/0!</v>
      </c>
    </row>
    <row r="123" spans="1:24" ht="12">
      <c r="A123" s="162">
        <f>presupuesto!B64</f>
        <v>0</v>
      </c>
      <c r="B123" s="85"/>
      <c r="C123" s="73"/>
      <c r="D123" s="90"/>
      <c r="E123" s="90"/>
      <c r="F123" s="90"/>
      <c r="G123" s="90"/>
      <c r="H123" s="142"/>
      <c r="I123" s="90"/>
      <c r="J123" s="90"/>
      <c r="K123" s="90"/>
      <c r="L123" s="90"/>
      <c r="M123" s="142"/>
      <c r="N123" s="90"/>
      <c r="O123" s="90"/>
      <c r="P123" s="90"/>
      <c r="Q123" s="90"/>
      <c r="R123" s="142"/>
      <c r="S123" s="90">
        <f t="shared" si="8"/>
        <v>0</v>
      </c>
      <c r="T123" s="90">
        <f t="shared" si="8"/>
        <v>0</v>
      </c>
      <c r="U123" s="90">
        <f t="shared" si="8"/>
        <v>0</v>
      </c>
      <c r="V123" s="90">
        <f t="shared" si="8"/>
        <v>0</v>
      </c>
      <c r="W123" s="71">
        <f t="shared" si="9"/>
        <v>0</v>
      </c>
      <c r="X123" s="54" t="e">
        <f>W123/presupuesto!M64</f>
        <v>#DIV/0!</v>
      </c>
    </row>
    <row r="124" spans="1:24" ht="12">
      <c r="A124" s="162">
        <f>presupuesto!B65</f>
        <v>0</v>
      </c>
      <c r="B124" s="85"/>
      <c r="C124" s="73"/>
      <c r="D124" s="90"/>
      <c r="E124" s="90"/>
      <c r="F124" s="90"/>
      <c r="G124" s="90"/>
      <c r="H124" s="142"/>
      <c r="I124" s="90"/>
      <c r="J124" s="90"/>
      <c r="K124" s="90"/>
      <c r="L124" s="90"/>
      <c r="M124" s="142"/>
      <c r="N124" s="90"/>
      <c r="O124" s="90"/>
      <c r="P124" s="90"/>
      <c r="Q124" s="90"/>
      <c r="R124" s="142"/>
      <c r="S124" s="90">
        <f t="shared" si="8"/>
        <v>0</v>
      </c>
      <c r="T124" s="90">
        <f t="shared" si="8"/>
        <v>0</v>
      </c>
      <c r="U124" s="90">
        <f t="shared" si="8"/>
        <v>0</v>
      </c>
      <c r="V124" s="90">
        <f t="shared" si="8"/>
        <v>0</v>
      </c>
      <c r="W124" s="71">
        <f t="shared" si="9"/>
        <v>0</v>
      </c>
      <c r="X124" s="54" t="e">
        <f>W124/presupuesto!M65</f>
        <v>#DIV/0!</v>
      </c>
    </row>
    <row r="125" spans="1:24" ht="12">
      <c r="A125" s="162">
        <f>presupuesto!B66</f>
        <v>0</v>
      </c>
      <c r="B125" s="85"/>
      <c r="C125" s="73"/>
      <c r="D125" s="120"/>
      <c r="E125" s="90"/>
      <c r="F125" s="90"/>
      <c r="G125" s="90"/>
      <c r="H125" s="142"/>
      <c r="I125" s="120"/>
      <c r="J125" s="90"/>
      <c r="K125" s="90"/>
      <c r="L125" s="90"/>
      <c r="M125" s="142"/>
      <c r="N125" s="120"/>
      <c r="O125" s="90"/>
      <c r="P125" s="90"/>
      <c r="Q125" s="90"/>
      <c r="R125" s="142"/>
      <c r="S125" s="90">
        <f t="shared" si="8"/>
        <v>0</v>
      </c>
      <c r="T125" s="90">
        <f t="shared" si="8"/>
        <v>0</v>
      </c>
      <c r="U125" s="90">
        <f t="shared" si="8"/>
        <v>0</v>
      </c>
      <c r="V125" s="90">
        <f t="shared" si="8"/>
        <v>0</v>
      </c>
      <c r="W125" s="71">
        <f t="shared" si="9"/>
        <v>0</v>
      </c>
      <c r="X125" s="54" t="e">
        <f>W125/presupuesto!M66</f>
        <v>#DIV/0!</v>
      </c>
    </row>
    <row r="126" spans="1:24" ht="12">
      <c r="A126" s="162">
        <f>presupuesto!B67</f>
        <v>0</v>
      </c>
      <c r="B126" s="85"/>
      <c r="C126" s="73"/>
      <c r="D126" s="120"/>
      <c r="E126" s="90"/>
      <c r="F126" s="90"/>
      <c r="G126" s="90"/>
      <c r="H126" s="142"/>
      <c r="I126" s="120"/>
      <c r="J126" s="90"/>
      <c r="K126" s="90"/>
      <c r="L126" s="90"/>
      <c r="M126" s="142"/>
      <c r="N126" s="120"/>
      <c r="O126" s="90"/>
      <c r="P126" s="90"/>
      <c r="Q126" s="90"/>
      <c r="R126" s="142"/>
      <c r="S126" s="90">
        <f t="shared" si="8"/>
        <v>0</v>
      </c>
      <c r="T126" s="90">
        <f t="shared" si="8"/>
        <v>0</v>
      </c>
      <c r="U126" s="90">
        <f t="shared" si="8"/>
        <v>0</v>
      </c>
      <c r="V126" s="90">
        <f t="shared" si="8"/>
        <v>0</v>
      </c>
      <c r="W126" s="71">
        <f t="shared" si="9"/>
        <v>0</v>
      </c>
      <c r="X126" s="54" t="e">
        <f>W126/presupuesto!M67</f>
        <v>#DIV/0!</v>
      </c>
    </row>
    <row r="127" spans="1:24" ht="12">
      <c r="A127" s="162">
        <f>presupuesto!B68</f>
        <v>0</v>
      </c>
      <c r="B127" s="85"/>
      <c r="C127" s="73"/>
      <c r="D127" s="120"/>
      <c r="E127" s="90"/>
      <c r="F127" s="90"/>
      <c r="G127" s="90"/>
      <c r="H127" s="142"/>
      <c r="I127" s="120"/>
      <c r="J127" s="90"/>
      <c r="K127" s="90"/>
      <c r="L127" s="90"/>
      <c r="M127" s="142"/>
      <c r="N127" s="120"/>
      <c r="O127" s="90"/>
      <c r="P127" s="90"/>
      <c r="Q127" s="90"/>
      <c r="R127" s="142"/>
      <c r="S127" s="90">
        <f t="shared" si="8"/>
        <v>0</v>
      </c>
      <c r="T127" s="90">
        <f t="shared" si="8"/>
        <v>0</v>
      </c>
      <c r="U127" s="90">
        <f t="shared" si="8"/>
        <v>0</v>
      </c>
      <c r="V127" s="90">
        <f t="shared" si="8"/>
        <v>0</v>
      </c>
      <c r="W127" s="71">
        <f t="shared" si="9"/>
        <v>0</v>
      </c>
      <c r="X127" s="54" t="e">
        <f>W127/presupuesto!M68</f>
        <v>#DIV/0!</v>
      </c>
    </row>
    <row r="128" spans="1:24" ht="12">
      <c r="A128" s="162">
        <f>presupuesto!B69</f>
        <v>0</v>
      </c>
      <c r="B128" s="85"/>
      <c r="C128" s="73"/>
      <c r="D128" s="120"/>
      <c r="E128" s="90"/>
      <c r="F128" s="90"/>
      <c r="G128" s="90"/>
      <c r="H128" s="142"/>
      <c r="I128" s="120"/>
      <c r="J128" s="90"/>
      <c r="K128" s="90"/>
      <c r="L128" s="90"/>
      <c r="M128" s="142"/>
      <c r="N128" s="120"/>
      <c r="O128" s="90"/>
      <c r="P128" s="90"/>
      <c r="Q128" s="90"/>
      <c r="R128" s="142"/>
      <c r="S128" s="90">
        <f t="shared" si="8"/>
        <v>0</v>
      </c>
      <c r="T128" s="90">
        <f t="shared" si="8"/>
        <v>0</v>
      </c>
      <c r="U128" s="90">
        <f t="shared" si="8"/>
        <v>0</v>
      </c>
      <c r="V128" s="90">
        <f t="shared" si="8"/>
        <v>0</v>
      </c>
      <c r="W128" s="71">
        <f t="shared" si="9"/>
        <v>0</v>
      </c>
      <c r="X128" s="54" t="e">
        <f>W128/presupuesto!M69</f>
        <v>#DIV/0!</v>
      </c>
    </row>
    <row r="129" spans="1:24" ht="12">
      <c r="A129" s="162">
        <f>presupuesto!B70</f>
        <v>0</v>
      </c>
      <c r="B129" s="85"/>
      <c r="C129" s="73"/>
      <c r="D129" s="120"/>
      <c r="E129" s="90"/>
      <c r="F129" s="90"/>
      <c r="G129" s="90"/>
      <c r="H129" s="142"/>
      <c r="I129" s="120"/>
      <c r="J129" s="90"/>
      <c r="K129" s="90"/>
      <c r="L129" s="90"/>
      <c r="M129" s="142"/>
      <c r="N129" s="120"/>
      <c r="O129" s="90"/>
      <c r="P129" s="90"/>
      <c r="Q129" s="90"/>
      <c r="R129" s="142"/>
      <c r="S129" s="90">
        <f t="shared" si="8"/>
        <v>0</v>
      </c>
      <c r="T129" s="90">
        <f t="shared" si="8"/>
        <v>0</v>
      </c>
      <c r="U129" s="90">
        <f t="shared" si="8"/>
        <v>0</v>
      </c>
      <c r="V129" s="90">
        <f t="shared" si="8"/>
        <v>0</v>
      </c>
      <c r="W129" s="71">
        <f t="shared" si="9"/>
        <v>0</v>
      </c>
      <c r="X129" s="54" t="e">
        <f>W129/presupuesto!M70</f>
        <v>#DIV/0!</v>
      </c>
    </row>
    <row r="130" spans="1:24" ht="12">
      <c r="A130" s="162">
        <f>presupuesto!B71</f>
        <v>0</v>
      </c>
      <c r="B130" s="85"/>
      <c r="C130" s="73"/>
      <c r="D130" s="120"/>
      <c r="E130" s="90"/>
      <c r="F130" s="90"/>
      <c r="G130" s="90"/>
      <c r="H130" s="142"/>
      <c r="I130" s="120"/>
      <c r="J130" s="90"/>
      <c r="K130" s="90"/>
      <c r="L130" s="90"/>
      <c r="M130" s="142"/>
      <c r="N130" s="120"/>
      <c r="O130" s="90"/>
      <c r="P130" s="90"/>
      <c r="Q130" s="90"/>
      <c r="R130" s="142"/>
      <c r="S130" s="90">
        <f t="shared" si="8"/>
        <v>0</v>
      </c>
      <c r="T130" s="90">
        <f t="shared" si="8"/>
        <v>0</v>
      </c>
      <c r="U130" s="90">
        <f t="shared" si="8"/>
        <v>0</v>
      </c>
      <c r="V130" s="90">
        <f t="shared" si="8"/>
        <v>0</v>
      </c>
      <c r="W130" s="71">
        <f t="shared" si="9"/>
        <v>0</v>
      </c>
      <c r="X130" s="54" t="e">
        <f>W130/presupuesto!M71</f>
        <v>#DIV/0!</v>
      </c>
    </row>
    <row r="131" spans="1:24" ht="12">
      <c r="A131" s="162">
        <f>presupuesto!B72</f>
        <v>0</v>
      </c>
      <c r="B131" s="85"/>
      <c r="C131" s="73"/>
      <c r="D131" s="120"/>
      <c r="E131" s="90"/>
      <c r="F131" s="90"/>
      <c r="G131" s="90"/>
      <c r="H131" s="142"/>
      <c r="I131" s="120"/>
      <c r="J131" s="90"/>
      <c r="K131" s="90"/>
      <c r="L131" s="90"/>
      <c r="M131" s="142"/>
      <c r="N131" s="120"/>
      <c r="O131" s="90"/>
      <c r="P131" s="90"/>
      <c r="Q131" s="90"/>
      <c r="R131" s="142"/>
      <c r="S131" s="90">
        <f t="shared" si="8"/>
        <v>0</v>
      </c>
      <c r="T131" s="90">
        <f t="shared" si="8"/>
        <v>0</v>
      </c>
      <c r="U131" s="90">
        <f t="shared" si="8"/>
        <v>0</v>
      </c>
      <c r="V131" s="90">
        <f t="shared" si="8"/>
        <v>0</v>
      </c>
      <c r="W131" s="71">
        <f t="shared" si="9"/>
        <v>0</v>
      </c>
      <c r="X131" s="54" t="e">
        <f>W131/presupuesto!M72</f>
        <v>#DIV/0!</v>
      </c>
    </row>
    <row r="132" spans="1:24" ht="12">
      <c r="A132" s="162">
        <f>presupuesto!B73</f>
        <v>0</v>
      </c>
      <c r="B132" s="85"/>
      <c r="C132" s="73"/>
      <c r="D132" s="120"/>
      <c r="E132" s="90"/>
      <c r="F132" s="90"/>
      <c r="G132" s="90"/>
      <c r="H132" s="142"/>
      <c r="I132" s="120"/>
      <c r="J132" s="90"/>
      <c r="K132" s="90"/>
      <c r="L132" s="90"/>
      <c r="M132" s="142"/>
      <c r="N132" s="120"/>
      <c r="O132" s="90"/>
      <c r="P132" s="90"/>
      <c r="Q132" s="90"/>
      <c r="R132" s="142"/>
      <c r="S132" s="90">
        <f t="shared" si="8"/>
        <v>0</v>
      </c>
      <c r="T132" s="90">
        <f t="shared" si="8"/>
        <v>0</v>
      </c>
      <c r="U132" s="90">
        <f t="shared" si="8"/>
        <v>0</v>
      </c>
      <c r="V132" s="90">
        <f t="shared" si="8"/>
        <v>0</v>
      </c>
      <c r="W132" s="71">
        <f t="shared" si="9"/>
        <v>0</v>
      </c>
      <c r="X132" s="54" t="e">
        <f>W132/presupuesto!M73</f>
        <v>#DIV/0!</v>
      </c>
    </row>
    <row r="133" spans="1:24" ht="12">
      <c r="A133" s="63" t="str">
        <f>presupuesto!B74</f>
        <v>Suma RECURSOS MATERIALES</v>
      </c>
      <c r="B133" s="85"/>
      <c r="C133" s="73"/>
      <c r="D133" s="120">
        <f>SUM(D32:D132)</f>
        <v>0</v>
      </c>
      <c r="E133" s="120">
        <f>SUM(E32:E132)</f>
        <v>0</v>
      </c>
      <c r="F133" s="120">
        <f>SUM(F32:F132)</f>
        <v>0</v>
      </c>
      <c r="G133" s="120">
        <f>SUM(G32:G132)</f>
        <v>0</v>
      </c>
      <c r="H133" s="142"/>
      <c r="I133" s="120">
        <f>SUM(I32:I132)</f>
        <v>0</v>
      </c>
      <c r="J133" s="120">
        <f>SUM(J32:J132)</f>
        <v>0</v>
      </c>
      <c r="K133" s="120">
        <f>SUM(K32:K132)</f>
        <v>0</v>
      </c>
      <c r="L133" s="120">
        <f>SUM(L32:L132)</f>
        <v>0</v>
      </c>
      <c r="M133" s="142"/>
      <c r="N133" s="120">
        <f>SUM(N32:N132)</f>
        <v>0</v>
      </c>
      <c r="O133" s="120">
        <f>SUM(O32:O132)</f>
        <v>0</v>
      </c>
      <c r="P133" s="120">
        <f>SUM(P32:P132)</f>
        <v>0</v>
      </c>
      <c r="Q133" s="120">
        <f>SUM(Q32:Q132)</f>
        <v>0</v>
      </c>
      <c r="R133" s="142"/>
      <c r="S133" s="120">
        <f>SUM(S34:S132)</f>
        <v>0</v>
      </c>
      <c r="T133" s="120">
        <f>SUM(T34:T132)</f>
        <v>0</v>
      </c>
      <c r="U133" s="120">
        <f>SUM(U34:U132)</f>
        <v>0</v>
      </c>
      <c r="V133" s="120">
        <f>SUM(V34:V132)</f>
        <v>0</v>
      </c>
      <c r="W133" s="71">
        <f>SUM(S133:V133)</f>
        <v>0</v>
      </c>
      <c r="X133" s="54" t="e">
        <f>W133/presupuesto!M74</f>
        <v>#DIV/0!</v>
      </c>
    </row>
    <row r="134" spans="1:24" ht="12">
      <c r="A134" s="63">
        <f>presupuesto!B75</f>
        <v>0</v>
      </c>
      <c r="B134" s="85"/>
      <c r="C134" s="73"/>
      <c r="D134" s="120"/>
      <c r="E134" s="90"/>
      <c r="F134" s="90"/>
      <c r="G134" s="90"/>
      <c r="H134" s="142"/>
      <c r="I134" s="120"/>
      <c r="J134" s="90"/>
      <c r="K134" s="90"/>
      <c r="L134" s="90"/>
      <c r="M134" s="142"/>
      <c r="N134" s="120"/>
      <c r="O134" s="90"/>
      <c r="P134" s="90"/>
      <c r="Q134" s="90"/>
      <c r="R134" s="142"/>
      <c r="S134" s="120"/>
      <c r="T134" s="90"/>
      <c r="U134" s="90"/>
      <c r="V134" s="90"/>
      <c r="W134" s="71"/>
      <c r="X134" s="54"/>
    </row>
    <row r="135" spans="1:24" ht="12">
      <c r="A135" s="63" t="s">
        <v>25</v>
      </c>
      <c r="B135" s="85"/>
      <c r="C135" s="73"/>
      <c r="D135" s="120">
        <f>SUM(D133+D30)</f>
        <v>0</v>
      </c>
      <c r="E135" s="120">
        <f>SUM(E133+E30)</f>
        <v>0</v>
      </c>
      <c r="F135" s="120">
        <f>SUM(F133+F30)</f>
        <v>0</v>
      </c>
      <c r="G135" s="120">
        <f>SUM(G133+G30)</f>
        <v>0</v>
      </c>
      <c r="H135" s="142"/>
      <c r="I135" s="120">
        <f>SUM(I133+I30)</f>
        <v>0</v>
      </c>
      <c r="J135" s="120">
        <f>SUM(J133+J30)</f>
        <v>0</v>
      </c>
      <c r="K135" s="120">
        <f>SUM(K133+K30)</f>
        <v>0</v>
      </c>
      <c r="L135" s="120">
        <f>SUM(L133+L30)</f>
        <v>0</v>
      </c>
      <c r="M135" s="142"/>
      <c r="N135" s="120">
        <f>SUM(N133+N30)</f>
        <v>0</v>
      </c>
      <c r="O135" s="120">
        <f>SUM(O133+O30)</f>
        <v>0</v>
      </c>
      <c r="P135" s="120">
        <f>SUM(P133+P30)</f>
        <v>0</v>
      </c>
      <c r="Q135" s="120">
        <f>SUM(Q133+Q30)</f>
        <v>0</v>
      </c>
      <c r="R135" s="142"/>
      <c r="S135" s="120">
        <f>SUM(S133+S30)</f>
        <v>0</v>
      </c>
      <c r="T135" s="120">
        <f>SUM(T133+T30)</f>
        <v>0</v>
      </c>
      <c r="U135" s="120">
        <f>SUM(U133+U30)</f>
        <v>0</v>
      </c>
      <c r="V135" s="120">
        <f>SUM(V133+V30)</f>
        <v>0</v>
      </c>
      <c r="W135" s="71">
        <f>SUM(S135:V135)</f>
        <v>0</v>
      </c>
      <c r="X135" s="54" t="e">
        <f>W135/presupuesto!M76</f>
        <v>#DIV/0!</v>
      </c>
    </row>
    <row r="136" spans="1:23" ht="12">
      <c r="A136" s="57"/>
      <c r="B136" s="77"/>
      <c r="C136" s="78"/>
      <c r="D136" s="98"/>
      <c r="E136" s="79"/>
      <c r="F136" s="79"/>
      <c r="G136" s="79"/>
      <c r="H136" s="144"/>
      <c r="I136" s="98"/>
      <c r="J136" s="79"/>
      <c r="K136" s="79"/>
      <c r="L136" s="79"/>
      <c r="M136" s="144"/>
      <c r="N136" s="98"/>
      <c r="O136" s="79"/>
      <c r="P136" s="79"/>
      <c r="Q136" s="79"/>
      <c r="R136" s="144"/>
      <c r="S136" s="98"/>
      <c r="T136" s="79"/>
      <c r="U136" s="79"/>
      <c r="V136" s="79"/>
      <c r="W136" s="80"/>
    </row>
    <row r="137" spans="1:23" ht="12">
      <c r="A137" s="57"/>
      <c r="B137" s="77"/>
      <c r="C137" s="81"/>
      <c r="D137" s="99"/>
      <c r="E137" s="80"/>
      <c r="F137" s="80"/>
      <c r="G137" s="80"/>
      <c r="H137" s="144"/>
      <c r="I137" s="99"/>
      <c r="J137" s="80"/>
      <c r="K137" s="80"/>
      <c r="L137" s="80"/>
      <c r="M137" s="144"/>
      <c r="N137" s="99"/>
      <c r="O137" s="80"/>
      <c r="P137" s="80"/>
      <c r="Q137" s="80"/>
      <c r="R137" s="144"/>
      <c r="S137" s="99"/>
      <c r="T137" s="80"/>
      <c r="U137" s="80"/>
      <c r="V137" s="80"/>
      <c r="W137" s="80"/>
    </row>
    <row r="138" spans="1:23" ht="12">
      <c r="A138" s="57"/>
      <c r="B138" s="77"/>
      <c r="C138" s="81"/>
      <c r="D138" s="99"/>
      <c r="E138" s="80"/>
      <c r="F138" s="80"/>
      <c r="G138" s="80"/>
      <c r="H138" s="144"/>
      <c r="I138" s="99"/>
      <c r="J138" s="80"/>
      <c r="K138" s="80"/>
      <c r="L138" s="80"/>
      <c r="M138" s="144"/>
      <c r="N138" s="99"/>
      <c r="O138" s="80"/>
      <c r="P138" s="80"/>
      <c r="Q138" s="80"/>
      <c r="R138" s="144"/>
      <c r="S138" s="99"/>
      <c r="T138" s="80"/>
      <c r="U138" s="80"/>
      <c r="V138" s="80"/>
      <c r="W138" s="80"/>
    </row>
    <row r="139" spans="1:23" ht="12">
      <c r="A139" s="57"/>
      <c r="B139" s="77"/>
      <c r="C139" s="81"/>
      <c r="D139" s="99"/>
      <c r="E139" s="80"/>
      <c r="F139" s="80"/>
      <c r="G139" s="80"/>
      <c r="H139" s="144"/>
      <c r="I139" s="99"/>
      <c r="J139" s="80"/>
      <c r="K139" s="80"/>
      <c r="L139" s="80"/>
      <c r="M139" s="144"/>
      <c r="N139" s="99"/>
      <c r="O139" s="80"/>
      <c r="P139" s="80"/>
      <c r="Q139" s="80"/>
      <c r="R139" s="144"/>
      <c r="S139" s="99"/>
      <c r="T139" s="80"/>
      <c r="U139" s="80"/>
      <c r="V139" s="80"/>
      <c r="W139" s="80"/>
    </row>
    <row r="140" spans="1:23" ht="12">
      <c r="A140" s="57"/>
      <c r="B140" s="77"/>
      <c r="C140" s="81"/>
      <c r="D140" s="99"/>
      <c r="E140" s="80"/>
      <c r="F140" s="80"/>
      <c r="G140" s="80"/>
      <c r="H140" s="144"/>
      <c r="I140" s="99"/>
      <c r="J140" s="80"/>
      <c r="K140" s="80"/>
      <c r="L140" s="80"/>
      <c r="M140" s="144"/>
      <c r="N140" s="99"/>
      <c r="O140" s="80"/>
      <c r="P140" s="80"/>
      <c r="Q140" s="80"/>
      <c r="R140" s="144"/>
      <c r="S140" s="99"/>
      <c r="T140" s="80"/>
      <c r="U140" s="80"/>
      <c r="V140" s="80"/>
      <c r="W140" s="80"/>
    </row>
    <row r="141" spans="1:23" ht="12">
      <c r="A141" s="57"/>
      <c r="B141" s="77"/>
      <c r="C141" s="81"/>
      <c r="D141" s="99"/>
      <c r="E141" s="80"/>
      <c r="F141" s="80"/>
      <c r="G141" s="80"/>
      <c r="H141" s="144"/>
      <c r="I141" s="99"/>
      <c r="J141" s="80"/>
      <c r="K141" s="80"/>
      <c r="L141" s="80"/>
      <c r="M141" s="144"/>
      <c r="N141" s="99"/>
      <c r="O141" s="80"/>
      <c r="P141" s="80"/>
      <c r="Q141" s="80"/>
      <c r="R141" s="144"/>
      <c r="S141" s="99"/>
      <c r="T141" s="80"/>
      <c r="U141" s="80"/>
      <c r="V141" s="80"/>
      <c r="W141" s="80"/>
    </row>
    <row r="142" spans="1:23" ht="12">
      <c r="A142" s="57"/>
      <c r="B142" s="77"/>
      <c r="C142" s="81"/>
      <c r="D142" s="99"/>
      <c r="E142" s="80"/>
      <c r="F142" s="80"/>
      <c r="G142" s="80"/>
      <c r="H142" s="144"/>
      <c r="I142" s="99"/>
      <c r="J142" s="80"/>
      <c r="K142" s="80"/>
      <c r="L142" s="80"/>
      <c r="M142" s="144"/>
      <c r="N142" s="99"/>
      <c r="O142" s="80"/>
      <c r="P142" s="80"/>
      <c r="Q142" s="80"/>
      <c r="R142" s="144"/>
      <c r="S142" s="99"/>
      <c r="T142" s="80"/>
      <c r="U142" s="80"/>
      <c r="V142" s="80"/>
      <c r="W142" s="80"/>
    </row>
    <row r="143" spans="1:23" ht="12">
      <c r="A143" s="57"/>
      <c r="B143" s="77"/>
      <c r="C143" s="81"/>
      <c r="D143" s="99"/>
      <c r="E143" s="80"/>
      <c r="F143" s="80"/>
      <c r="G143" s="80"/>
      <c r="H143" s="144"/>
      <c r="I143" s="99"/>
      <c r="J143" s="80"/>
      <c r="K143" s="80"/>
      <c r="L143" s="80"/>
      <c r="M143" s="144"/>
      <c r="N143" s="99"/>
      <c r="O143" s="80"/>
      <c r="P143" s="80"/>
      <c r="Q143" s="80"/>
      <c r="R143" s="144"/>
      <c r="S143" s="99"/>
      <c r="T143" s="80"/>
      <c r="U143" s="80"/>
      <c r="V143" s="80"/>
      <c r="W143" s="80"/>
    </row>
    <row r="144" spans="1:23" ht="12">
      <c r="A144" s="57"/>
      <c r="B144" s="77"/>
      <c r="C144" s="81"/>
      <c r="D144" s="99"/>
      <c r="E144" s="80"/>
      <c r="F144" s="80"/>
      <c r="G144" s="80"/>
      <c r="H144" s="144"/>
      <c r="I144" s="99"/>
      <c r="J144" s="80"/>
      <c r="K144" s="80"/>
      <c r="L144" s="80"/>
      <c r="M144" s="144"/>
      <c r="N144" s="99"/>
      <c r="O144" s="80"/>
      <c r="P144" s="80"/>
      <c r="Q144" s="80"/>
      <c r="R144" s="144"/>
      <c r="S144" s="99"/>
      <c r="T144" s="80"/>
      <c r="U144" s="80"/>
      <c r="V144" s="80"/>
      <c r="W144" s="80"/>
    </row>
    <row r="145" spans="1:23" ht="12">
      <c r="A145" s="57"/>
      <c r="B145" s="77"/>
      <c r="C145" s="81"/>
      <c r="D145" s="99"/>
      <c r="E145" s="80"/>
      <c r="F145" s="80"/>
      <c r="G145" s="80"/>
      <c r="H145" s="144"/>
      <c r="I145" s="99"/>
      <c r="J145" s="80"/>
      <c r="K145" s="80"/>
      <c r="L145" s="80"/>
      <c r="M145" s="144"/>
      <c r="N145" s="99"/>
      <c r="O145" s="80"/>
      <c r="P145" s="80"/>
      <c r="Q145" s="80"/>
      <c r="R145" s="144"/>
      <c r="S145" s="99"/>
      <c r="T145" s="80"/>
      <c r="U145" s="80"/>
      <c r="V145" s="80"/>
      <c r="W145" s="80"/>
    </row>
    <row r="146" spans="1:23" ht="12">
      <c r="A146" s="82"/>
      <c r="B146" s="77"/>
      <c r="C146" s="81"/>
      <c r="D146" s="99"/>
      <c r="E146" s="80"/>
      <c r="F146" s="80"/>
      <c r="G146" s="80"/>
      <c r="H146" s="144"/>
      <c r="I146" s="99"/>
      <c r="J146" s="80"/>
      <c r="K146" s="80"/>
      <c r="L146" s="80"/>
      <c r="M146" s="144"/>
      <c r="N146" s="99"/>
      <c r="O146" s="80"/>
      <c r="P146" s="80"/>
      <c r="Q146" s="80"/>
      <c r="R146" s="144"/>
      <c r="S146" s="99"/>
      <c r="T146" s="80"/>
      <c r="U146" s="80"/>
      <c r="V146" s="80"/>
      <c r="W146" s="80"/>
    </row>
    <row r="147" spans="1:23" ht="12">
      <c r="A147" s="77"/>
      <c r="B147" s="77"/>
      <c r="C147" s="81"/>
      <c r="D147" s="99"/>
      <c r="E147" s="80"/>
      <c r="F147" s="80"/>
      <c r="G147" s="80"/>
      <c r="H147" s="144"/>
      <c r="I147" s="99"/>
      <c r="J147" s="80"/>
      <c r="K147" s="80"/>
      <c r="L147" s="80"/>
      <c r="M147" s="144"/>
      <c r="N147" s="99"/>
      <c r="O147" s="80"/>
      <c r="P147" s="80"/>
      <c r="Q147" s="80"/>
      <c r="R147" s="144"/>
      <c r="S147" s="99"/>
      <c r="T147" s="80"/>
      <c r="U147" s="80"/>
      <c r="V147" s="80"/>
      <c r="W147" s="80"/>
    </row>
    <row r="148" spans="1:3" ht="12">
      <c r="A148" s="4"/>
      <c r="B148" s="4"/>
      <c r="C148" s="60"/>
    </row>
    <row r="149" spans="1:3" ht="12">
      <c r="A149" s="4"/>
      <c r="B149" s="4"/>
      <c r="C149" s="60"/>
    </row>
    <row r="150" spans="1:3" ht="12">
      <c r="A150" s="4"/>
      <c r="B150" s="4"/>
      <c r="C150" s="60"/>
    </row>
    <row r="151" spans="1:3" ht="12">
      <c r="A151" s="4"/>
      <c r="B151" s="4"/>
      <c r="C151" s="60"/>
    </row>
    <row r="152" spans="1:3" ht="12">
      <c r="A152" s="4"/>
      <c r="B152" s="4"/>
      <c r="C152" s="60"/>
    </row>
    <row r="153" spans="1:3" ht="12">
      <c r="A153" s="4"/>
      <c r="B153" s="4"/>
      <c r="C153" s="60"/>
    </row>
    <row r="154" spans="1:3" ht="12">
      <c r="A154" s="4"/>
      <c r="B154" s="4"/>
      <c r="C154" s="60"/>
    </row>
    <row r="155" spans="1:3" ht="12">
      <c r="A155" s="4"/>
      <c r="B155" s="4"/>
      <c r="C155" s="60"/>
    </row>
    <row r="156" spans="1:3" ht="12">
      <c r="A156" s="4"/>
      <c r="B156" s="4"/>
      <c r="C156" s="60"/>
    </row>
    <row r="157" spans="1:3" ht="12">
      <c r="A157" s="4"/>
      <c r="B157" s="4"/>
      <c r="C157" s="60"/>
    </row>
    <row r="158" spans="1:3" ht="12">
      <c r="A158" s="4"/>
      <c r="B158" s="4"/>
      <c r="C158" s="60"/>
    </row>
    <row r="159" spans="1:3" ht="12">
      <c r="A159" s="4"/>
      <c r="B159" s="4"/>
      <c r="C159" s="60"/>
    </row>
    <row r="160" spans="1:3" ht="12">
      <c r="A160" s="4"/>
      <c r="B160" s="4"/>
      <c r="C160" s="60"/>
    </row>
    <row r="161" spans="1:3" ht="12">
      <c r="A161" s="4"/>
      <c r="B161" s="4"/>
      <c r="C161" s="60"/>
    </row>
    <row r="162" spans="1:3" ht="12">
      <c r="A162" s="4"/>
      <c r="B162" s="4"/>
      <c r="C162" s="60"/>
    </row>
    <row r="163" spans="1:3" ht="12">
      <c r="A163" s="4"/>
      <c r="B163" s="4"/>
      <c r="C163" s="60"/>
    </row>
    <row r="164" spans="1:3" ht="12">
      <c r="A164" s="4"/>
      <c r="B164" s="4"/>
      <c r="C164" s="60"/>
    </row>
    <row r="165" spans="1:3" ht="12">
      <c r="A165" s="4"/>
      <c r="B165" s="4"/>
      <c r="C165" s="60"/>
    </row>
    <row r="166" spans="1:3" ht="12">
      <c r="A166" s="4"/>
      <c r="B166" s="4"/>
      <c r="C166" s="60"/>
    </row>
    <row r="167" spans="1:3" ht="12">
      <c r="A167" s="4"/>
      <c r="B167" s="4"/>
      <c r="C167" s="60"/>
    </row>
    <row r="168" spans="1:3" ht="12">
      <c r="A168" s="4"/>
      <c r="B168" s="4"/>
      <c r="C168" s="60"/>
    </row>
    <row r="169" spans="1:3" ht="12">
      <c r="A169" s="4"/>
      <c r="B169" s="4"/>
      <c r="C169" s="60"/>
    </row>
    <row r="170" spans="1:3" ht="12">
      <c r="A170" s="4"/>
      <c r="B170" s="4"/>
      <c r="C170" s="60"/>
    </row>
    <row r="171" spans="1:3" ht="12">
      <c r="A171" s="4"/>
      <c r="B171" s="4"/>
      <c r="C171" s="60"/>
    </row>
    <row r="172" spans="1:3" ht="12">
      <c r="A172" s="4"/>
      <c r="B172" s="4"/>
      <c r="C172" s="60"/>
    </row>
    <row r="173" spans="1:3" ht="12">
      <c r="A173" s="4"/>
      <c r="B173" s="4"/>
      <c r="C173" s="60"/>
    </row>
    <row r="174" spans="1:3" ht="12">
      <c r="A174" s="4"/>
      <c r="B174" s="4"/>
      <c r="C174" s="60"/>
    </row>
    <row r="175" spans="1:3" ht="12">
      <c r="A175" s="4"/>
      <c r="B175" s="4"/>
      <c r="C175" s="60"/>
    </row>
    <row r="176" spans="1:3" ht="12">
      <c r="A176" s="4"/>
      <c r="B176" s="4"/>
      <c r="C176" s="60"/>
    </row>
    <row r="177" spans="1:3" ht="12">
      <c r="A177" s="4"/>
      <c r="B177" s="4"/>
      <c r="C177" s="60"/>
    </row>
    <row r="178" spans="1:3" ht="12">
      <c r="A178" s="4"/>
      <c r="B178" s="4"/>
      <c r="C178" s="60"/>
    </row>
    <row r="179" spans="1:3" ht="12">
      <c r="A179" s="4"/>
      <c r="B179" s="4"/>
      <c r="C179" s="60"/>
    </row>
    <row r="180" spans="1:3" ht="12">
      <c r="A180" s="4"/>
      <c r="B180" s="4"/>
      <c r="C180" s="60"/>
    </row>
    <row r="181" spans="1:3" ht="12">
      <c r="A181" s="4"/>
      <c r="B181" s="4"/>
      <c r="C181" s="60"/>
    </row>
    <row r="182" spans="1:3" ht="12">
      <c r="A182" s="4"/>
      <c r="B182" s="4"/>
      <c r="C182" s="60"/>
    </row>
    <row r="183" spans="1:3" ht="12">
      <c r="A183" s="4"/>
      <c r="B183" s="4"/>
      <c r="C183" s="60"/>
    </row>
    <row r="184" spans="1:3" ht="12">
      <c r="A184" s="4"/>
      <c r="B184" s="4"/>
      <c r="C184" s="60"/>
    </row>
    <row r="185" spans="1:3" ht="12">
      <c r="A185" s="4"/>
      <c r="B185" s="4"/>
      <c r="C185" s="60"/>
    </row>
    <row r="186" spans="1:3" ht="12">
      <c r="A186" s="4"/>
      <c r="B186" s="4"/>
      <c r="C186" s="60"/>
    </row>
    <row r="187" spans="1:3" ht="12">
      <c r="A187" s="4"/>
      <c r="B187" s="4"/>
      <c r="C187" s="60"/>
    </row>
    <row r="188" spans="1:3" ht="12">
      <c r="A188" s="4"/>
      <c r="B188" s="4"/>
      <c r="C188" s="60"/>
    </row>
    <row r="189" spans="1:3" ht="12">
      <c r="A189" s="4"/>
      <c r="B189" s="4"/>
      <c r="C189" s="60"/>
    </row>
    <row r="190" spans="1:3" ht="12">
      <c r="A190" s="4"/>
      <c r="B190" s="4"/>
      <c r="C190" s="60"/>
    </row>
    <row r="191" spans="1:3" ht="12">
      <c r="A191" s="4"/>
      <c r="B191" s="4"/>
      <c r="C191" s="60"/>
    </row>
    <row r="192" spans="1:3" ht="12">
      <c r="A192" s="4"/>
      <c r="B192" s="4"/>
      <c r="C192" s="60"/>
    </row>
    <row r="193" spans="1:3" ht="12">
      <c r="A193" s="4"/>
      <c r="B193" s="4"/>
      <c r="C193" s="60"/>
    </row>
    <row r="194" spans="1:3" ht="12">
      <c r="A194" s="4"/>
      <c r="B194" s="4"/>
      <c r="C194" s="60"/>
    </row>
    <row r="195" spans="1:3" ht="12">
      <c r="A195" s="4"/>
      <c r="B195" s="4"/>
      <c r="C195" s="60"/>
    </row>
    <row r="196" spans="1:3" ht="12">
      <c r="A196" s="4"/>
      <c r="B196" s="4"/>
      <c r="C196" s="60"/>
    </row>
    <row r="197" spans="1:3" ht="12">
      <c r="A197" s="4"/>
      <c r="B197" s="4"/>
      <c r="C197" s="60"/>
    </row>
    <row r="198" spans="1:3" ht="12">
      <c r="A198" s="4"/>
      <c r="B198" s="4"/>
      <c r="C198" s="60"/>
    </row>
    <row r="199" spans="1:3" ht="12">
      <c r="A199" s="4"/>
      <c r="B199" s="4"/>
      <c r="C199" s="60"/>
    </row>
    <row r="200" spans="1:3" ht="12">
      <c r="A200" s="4"/>
      <c r="B200" s="4"/>
      <c r="C200" s="60"/>
    </row>
    <row r="201" spans="1:3" ht="12">
      <c r="A201" s="4"/>
      <c r="B201" s="4"/>
      <c r="C201" s="60"/>
    </row>
    <row r="202" spans="1:3" ht="12">
      <c r="A202" s="4"/>
      <c r="B202" s="4"/>
      <c r="C202" s="60"/>
    </row>
    <row r="203" spans="1:3" ht="12">
      <c r="A203" s="4"/>
      <c r="B203" s="4"/>
      <c r="C203" s="60"/>
    </row>
    <row r="204" spans="1:3" ht="12">
      <c r="A204" s="4"/>
      <c r="B204" s="4"/>
      <c r="C204" s="60"/>
    </row>
    <row r="205" spans="1:3" ht="12">
      <c r="A205" s="4"/>
      <c r="B205" s="4"/>
      <c r="C205" s="60"/>
    </row>
    <row r="206" spans="1:3" ht="12">
      <c r="A206" s="4"/>
      <c r="B206" s="4"/>
      <c r="C206" s="60"/>
    </row>
    <row r="207" spans="1:3" ht="12">
      <c r="A207" s="4"/>
      <c r="B207" s="4"/>
      <c r="C207" s="60"/>
    </row>
    <row r="208" spans="1:3" ht="12">
      <c r="A208" s="4"/>
      <c r="B208" s="4"/>
      <c r="C208" s="60"/>
    </row>
    <row r="209" spans="1:3" ht="12">
      <c r="A209" s="4"/>
      <c r="B209" s="4"/>
      <c r="C209" s="60"/>
    </row>
    <row r="210" spans="1:3" ht="12">
      <c r="A210" s="4"/>
      <c r="B210" s="4"/>
      <c r="C210" s="60"/>
    </row>
    <row r="211" spans="1:3" ht="12">
      <c r="A211" s="4"/>
      <c r="B211" s="4"/>
      <c r="C211" s="60"/>
    </row>
    <row r="212" spans="1:3" ht="12">
      <c r="A212" s="4"/>
      <c r="B212" s="4"/>
      <c r="C212" s="60"/>
    </row>
    <row r="213" spans="1:3" ht="12">
      <c r="A213" s="4"/>
      <c r="B213" s="4"/>
      <c r="C213" s="60"/>
    </row>
    <row r="214" spans="1:3" ht="12">
      <c r="A214" s="4"/>
      <c r="B214" s="4"/>
      <c r="C214" s="60"/>
    </row>
    <row r="215" spans="1:3" ht="12">
      <c r="A215" s="4"/>
      <c r="B215" s="4"/>
      <c r="C215" s="60"/>
    </row>
    <row r="216" spans="1:3" ht="12">
      <c r="A216" s="4"/>
      <c r="B216" s="4"/>
      <c r="C216" s="60"/>
    </row>
    <row r="217" spans="1:3" ht="12">
      <c r="A217" s="4"/>
      <c r="B217" s="4"/>
      <c r="C217" s="60"/>
    </row>
    <row r="218" spans="1:3" ht="12">
      <c r="A218" s="4"/>
      <c r="B218" s="4"/>
      <c r="C218" s="60"/>
    </row>
    <row r="219" spans="1:3" ht="12">
      <c r="A219" s="4"/>
      <c r="B219" s="4"/>
      <c r="C219" s="60"/>
    </row>
    <row r="220" spans="1:3" ht="12">
      <c r="A220" s="4"/>
      <c r="B220" s="4"/>
      <c r="C220" s="60"/>
    </row>
    <row r="221" spans="1:3" ht="12">
      <c r="A221" s="4"/>
      <c r="B221" s="4"/>
      <c r="C221" s="60"/>
    </row>
    <row r="222" spans="1:3" ht="12">
      <c r="A222" s="4"/>
      <c r="B222" s="4"/>
      <c r="C222" s="60"/>
    </row>
    <row r="223" spans="1:3" ht="12">
      <c r="A223" s="4"/>
      <c r="B223" s="4"/>
      <c r="C223" s="60"/>
    </row>
    <row r="224" spans="1:3" ht="12">
      <c r="A224" s="4"/>
      <c r="B224" s="4"/>
      <c r="C224" s="60"/>
    </row>
    <row r="225" spans="1:3" ht="12">
      <c r="A225" s="4"/>
      <c r="B225" s="4"/>
      <c r="C225" s="60"/>
    </row>
    <row r="226" spans="1:3" ht="12">
      <c r="A226" s="4"/>
      <c r="B226" s="4"/>
      <c r="C226" s="60"/>
    </row>
    <row r="227" spans="1:3" ht="12">
      <c r="A227" s="4"/>
      <c r="B227" s="4"/>
      <c r="C227" s="60"/>
    </row>
    <row r="228" spans="1:3" ht="12">
      <c r="A228" s="4"/>
      <c r="B228" s="4"/>
      <c r="C228" s="60"/>
    </row>
    <row r="229" spans="1:3" ht="12">
      <c r="A229" s="4"/>
      <c r="B229" s="4"/>
      <c r="C229" s="60"/>
    </row>
    <row r="230" spans="1:3" ht="12">
      <c r="A230" s="4"/>
      <c r="B230" s="4"/>
      <c r="C230" s="60"/>
    </row>
    <row r="231" spans="1:3" ht="12">
      <c r="A231" s="4"/>
      <c r="B231" s="4"/>
      <c r="C231" s="60"/>
    </row>
    <row r="232" spans="1:3" ht="12">
      <c r="A232" s="4"/>
      <c r="B232" s="4"/>
      <c r="C232" s="60"/>
    </row>
    <row r="233" spans="1:3" ht="12">
      <c r="A233" s="4"/>
      <c r="B233" s="4"/>
      <c r="C233" s="60"/>
    </row>
    <row r="234" spans="1:3" ht="12">
      <c r="A234" s="4"/>
      <c r="B234" s="4"/>
      <c r="C234" s="60"/>
    </row>
    <row r="235" spans="1:3" ht="12">
      <c r="A235" s="4"/>
      <c r="B235" s="4"/>
      <c r="C235" s="60"/>
    </row>
    <row r="236" spans="1:3" ht="12">
      <c r="A236" s="4"/>
      <c r="B236" s="4"/>
      <c r="C236" s="60"/>
    </row>
    <row r="237" spans="1:3" ht="12">
      <c r="A237" s="4"/>
      <c r="B237" s="4"/>
      <c r="C237" s="60"/>
    </row>
    <row r="238" spans="1:3" ht="12">
      <c r="A238" s="4"/>
      <c r="B238" s="4"/>
      <c r="C238" s="60"/>
    </row>
    <row r="239" spans="1:3" ht="12">
      <c r="A239" s="4"/>
      <c r="B239" s="4"/>
      <c r="C239" s="60"/>
    </row>
    <row r="240" spans="1:3" ht="12">
      <c r="A240" s="4"/>
      <c r="B240" s="4"/>
      <c r="C240" s="60"/>
    </row>
    <row r="241" spans="1:3" ht="12">
      <c r="A241" s="4"/>
      <c r="B241" s="4"/>
      <c r="C241" s="60"/>
    </row>
    <row r="242" spans="1:3" ht="12">
      <c r="A242" s="4"/>
      <c r="B242" s="4"/>
      <c r="C242" s="60"/>
    </row>
    <row r="243" spans="1:3" ht="12">
      <c r="A243" s="4"/>
      <c r="B243" s="4"/>
      <c r="C243" s="60"/>
    </row>
    <row r="244" spans="1:3" ht="12">
      <c r="A244" s="4"/>
      <c r="B244" s="4"/>
      <c r="C244" s="60"/>
    </row>
    <row r="245" spans="1:3" ht="12">
      <c r="A245" s="4"/>
      <c r="B245" s="4"/>
      <c r="C245" s="60"/>
    </row>
    <row r="246" spans="1:3" ht="12">
      <c r="A246" s="4"/>
      <c r="B246" s="4"/>
      <c r="C246" s="60"/>
    </row>
    <row r="247" spans="1:3" ht="12">
      <c r="A247" s="4"/>
      <c r="B247" s="4"/>
      <c r="C247" s="60"/>
    </row>
    <row r="248" spans="1:3" ht="12">
      <c r="A248" s="4"/>
      <c r="B248" s="4"/>
      <c r="C248" s="60"/>
    </row>
    <row r="249" spans="1:3" ht="12">
      <c r="A249" s="4"/>
      <c r="B249" s="4"/>
      <c r="C249" s="60"/>
    </row>
    <row r="250" spans="1:3" ht="12">
      <c r="A250" s="4"/>
      <c r="B250" s="4"/>
      <c r="C250" s="60"/>
    </row>
    <row r="251" spans="1:3" ht="12">
      <c r="A251" s="4"/>
      <c r="B251" s="4"/>
      <c r="C251" s="60"/>
    </row>
    <row r="252" spans="1:3" ht="12">
      <c r="A252" s="4"/>
      <c r="B252" s="4"/>
      <c r="C252" s="60"/>
    </row>
    <row r="253" spans="1:3" ht="12">
      <c r="A253" s="4"/>
      <c r="B253" s="4"/>
      <c r="C253" s="60"/>
    </row>
    <row r="254" spans="1:3" ht="12">
      <c r="A254" s="4"/>
      <c r="B254" s="4"/>
      <c r="C254" s="60"/>
    </row>
    <row r="255" spans="1:3" ht="12">
      <c r="A255" s="4"/>
      <c r="B255" s="4"/>
      <c r="C255" s="60"/>
    </row>
    <row r="256" spans="1:3" ht="12">
      <c r="A256" s="4"/>
      <c r="B256" s="4"/>
      <c r="C256" s="60"/>
    </row>
    <row r="257" spans="1:3" ht="12">
      <c r="A257" s="4"/>
      <c r="B257" s="4"/>
      <c r="C257" s="60"/>
    </row>
    <row r="258" spans="1:3" ht="12">
      <c r="A258" s="4"/>
      <c r="B258" s="4"/>
      <c r="C258" s="60"/>
    </row>
    <row r="259" spans="1:3" ht="12">
      <c r="A259" s="4"/>
      <c r="B259" s="4"/>
      <c r="C259" s="60"/>
    </row>
    <row r="260" spans="1:3" ht="12">
      <c r="A260" s="4"/>
      <c r="B260" s="4"/>
      <c r="C260" s="60"/>
    </row>
    <row r="261" spans="1:3" ht="12">
      <c r="A261" s="4"/>
      <c r="B261" s="4"/>
      <c r="C261" s="60"/>
    </row>
    <row r="262" spans="1:3" ht="12">
      <c r="A262" s="4"/>
      <c r="B262" s="4"/>
      <c r="C262" s="60"/>
    </row>
    <row r="263" spans="1:3" ht="12">
      <c r="A263" s="4"/>
      <c r="B263" s="4"/>
      <c r="C263" s="60"/>
    </row>
    <row r="264" spans="1:3" ht="12">
      <c r="A264" s="4"/>
      <c r="B264" s="4"/>
      <c r="C264" s="60"/>
    </row>
    <row r="265" spans="1:3" ht="12">
      <c r="A265" s="4"/>
      <c r="B265" s="4"/>
      <c r="C265" s="60"/>
    </row>
    <row r="266" spans="1:3" ht="12">
      <c r="A266" s="4"/>
      <c r="B266" s="4"/>
      <c r="C266" s="60"/>
    </row>
    <row r="267" spans="1:3" ht="12">
      <c r="A267" s="4"/>
      <c r="B267" s="4"/>
      <c r="C267" s="60"/>
    </row>
    <row r="268" spans="1:3" ht="12">
      <c r="A268" s="4"/>
      <c r="B268" s="4"/>
      <c r="C268" s="60"/>
    </row>
    <row r="269" spans="1:3" ht="12">
      <c r="A269" s="4"/>
      <c r="B269" s="4"/>
      <c r="C269" s="60"/>
    </row>
    <row r="270" spans="1:3" ht="12">
      <c r="A270" s="4"/>
      <c r="B270" s="4"/>
      <c r="C270" s="60"/>
    </row>
    <row r="271" spans="1:3" ht="12">
      <c r="A271" s="4"/>
      <c r="B271" s="4"/>
      <c r="C271" s="60"/>
    </row>
    <row r="272" spans="1:3" ht="12">
      <c r="A272" s="4"/>
      <c r="B272" s="4"/>
      <c r="C272" s="60"/>
    </row>
    <row r="273" spans="1:3" ht="12">
      <c r="A273" s="4"/>
      <c r="B273" s="4"/>
      <c r="C273" s="60"/>
    </row>
    <row r="274" spans="1:3" ht="12">
      <c r="A274" s="4"/>
      <c r="B274" s="4"/>
      <c r="C274" s="60"/>
    </row>
    <row r="275" spans="1:3" ht="12">
      <c r="A275" s="4"/>
      <c r="B275" s="4"/>
      <c r="C275" s="60"/>
    </row>
    <row r="276" spans="1:3" ht="12">
      <c r="A276" s="4"/>
      <c r="B276" s="4"/>
      <c r="C276" s="60"/>
    </row>
    <row r="277" spans="1:3" ht="12">
      <c r="A277" s="4"/>
      <c r="B277" s="4"/>
      <c r="C277" s="60"/>
    </row>
    <row r="278" spans="1:3" ht="12">
      <c r="A278" s="4"/>
      <c r="B278" s="4"/>
      <c r="C278" s="60"/>
    </row>
    <row r="279" spans="1:3" ht="12">
      <c r="A279" s="4"/>
      <c r="B279" s="4"/>
      <c r="C279" s="60"/>
    </row>
    <row r="280" spans="1:3" ht="12">
      <c r="A280" s="4"/>
      <c r="B280" s="4"/>
      <c r="C280" s="60"/>
    </row>
    <row r="281" spans="1:3" ht="12">
      <c r="A281" s="4"/>
      <c r="B281" s="4"/>
      <c r="C281" s="60"/>
    </row>
    <row r="282" spans="1:3" ht="12">
      <c r="A282" s="4"/>
      <c r="B282" s="4"/>
      <c r="C282" s="60"/>
    </row>
    <row r="283" spans="1:3" ht="12">
      <c r="A283" s="4"/>
      <c r="B283" s="4"/>
      <c r="C283" s="60"/>
    </row>
    <row r="284" spans="1:3" ht="12">
      <c r="A284" s="4"/>
      <c r="B284" s="4"/>
      <c r="C284" s="60"/>
    </row>
    <row r="285" spans="1:3" ht="12">
      <c r="A285" s="4"/>
      <c r="B285" s="4"/>
      <c r="C285" s="60"/>
    </row>
    <row r="286" spans="1:3" ht="12">
      <c r="A286" s="4"/>
      <c r="B286" s="4"/>
      <c r="C286" s="60"/>
    </row>
    <row r="287" spans="1:3" ht="12">
      <c r="A287" s="4"/>
      <c r="B287" s="4"/>
      <c r="C287" s="60"/>
    </row>
    <row r="288" spans="1:3" ht="12">
      <c r="A288" s="4"/>
      <c r="B288" s="4"/>
      <c r="C288" s="60"/>
    </row>
    <row r="289" spans="1:3" ht="12">
      <c r="A289" s="4"/>
      <c r="B289" s="4"/>
      <c r="C289" s="60"/>
    </row>
    <row r="290" spans="1:3" ht="12">
      <c r="A290" s="4"/>
      <c r="B290" s="4"/>
      <c r="C290" s="60"/>
    </row>
    <row r="291" spans="1:3" ht="12">
      <c r="A291" s="4"/>
      <c r="B291" s="4"/>
      <c r="C291" s="60"/>
    </row>
    <row r="292" spans="1:3" ht="12">
      <c r="A292" s="4"/>
      <c r="B292" s="4"/>
      <c r="C292" s="60"/>
    </row>
    <row r="293" spans="1:3" ht="12">
      <c r="A293" s="4"/>
      <c r="B293" s="4"/>
      <c r="C293" s="60"/>
    </row>
    <row r="294" spans="1:3" ht="12">
      <c r="A294" s="4"/>
      <c r="B294" s="4"/>
      <c r="C294" s="60"/>
    </row>
    <row r="295" spans="1:3" ht="12">
      <c r="A295" s="4"/>
      <c r="B295" s="4"/>
      <c r="C295" s="60"/>
    </row>
    <row r="296" spans="1:3" ht="12">
      <c r="A296" s="4"/>
      <c r="B296" s="4"/>
      <c r="C296" s="60"/>
    </row>
    <row r="297" spans="1:3" ht="12">
      <c r="A297" s="4"/>
      <c r="B297" s="4"/>
      <c r="C297" s="60"/>
    </row>
    <row r="298" spans="1:3" ht="12">
      <c r="A298" s="4"/>
      <c r="B298" s="4"/>
      <c r="C298" s="60"/>
    </row>
    <row r="299" spans="1:3" ht="12">
      <c r="A299" s="4"/>
      <c r="B299" s="4"/>
      <c r="C299" s="60"/>
    </row>
    <row r="300" spans="1:3" ht="12">
      <c r="A300" s="4"/>
      <c r="B300" s="4"/>
      <c r="C300" s="60"/>
    </row>
    <row r="301" spans="1:3" ht="12">
      <c r="A301" s="4"/>
      <c r="B301" s="4"/>
      <c r="C301" s="60"/>
    </row>
    <row r="302" spans="1:3" ht="12">
      <c r="A302" s="4"/>
      <c r="B302" s="4"/>
      <c r="C302" s="60"/>
    </row>
    <row r="303" spans="1:3" ht="12">
      <c r="A303" s="4"/>
      <c r="B303" s="4"/>
      <c r="C303" s="60"/>
    </row>
    <row r="304" spans="1:3" ht="12">
      <c r="A304" s="4"/>
      <c r="B304" s="4"/>
      <c r="C304" s="60"/>
    </row>
    <row r="305" spans="1:3" ht="12">
      <c r="A305" s="4"/>
      <c r="B305" s="4"/>
      <c r="C305" s="60"/>
    </row>
    <row r="306" spans="1:3" ht="12">
      <c r="A306" s="4"/>
      <c r="B306" s="4"/>
      <c r="C306" s="60"/>
    </row>
    <row r="307" spans="1:3" ht="12">
      <c r="A307" s="4"/>
      <c r="B307" s="4"/>
      <c r="C307" s="60"/>
    </row>
    <row r="308" spans="1:3" ht="12">
      <c r="A308" s="4"/>
      <c r="B308" s="4"/>
      <c r="C308" s="60"/>
    </row>
    <row r="309" spans="1:3" ht="12">
      <c r="A309" s="4"/>
      <c r="B309" s="4"/>
      <c r="C309" s="60"/>
    </row>
    <row r="310" spans="1:3" ht="12">
      <c r="A310" s="4"/>
      <c r="B310" s="4"/>
      <c r="C310" s="60"/>
    </row>
    <row r="311" spans="1:3" ht="12">
      <c r="A311" s="4"/>
      <c r="B311" s="4"/>
      <c r="C311" s="60"/>
    </row>
    <row r="312" spans="1:3" ht="12">
      <c r="A312" s="4"/>
      <c r="B312" s="4"/>
      <c r="C312" s="60"/>
    </row>
    <row r="313" spans="1:3" ht="12">
      <c r="A313" s="4"/>
      <c r="B313" s="4"/>
      <c r="C313" s="60"/>
    </row>
    <row r="314" spans="1:3" ht="12">
      <c r="A314" s="4"/>
      <c r="B314" s="4"/>
      <c r="C314" s="60"/>
    </row>
    <row r="315" spans="1:3" ht="12">
      <c r="A315" s="4"/>
      <c r="B315" s="4"/>
      <c r="C315" s="60"/>
    </row>
    <row r="316" spans="1:3" ht="12">
      <c r="A316" s="4"/>
      <c r="B316" s="4"/>
      <c r="C316" s="60"/>
    </row>
    <row r="317" spans="1:3" ht="12">
      <c r="A317" s="4"/>
      <c r="B317" s="4"/>
      <c r="C317" s="60"/>
    </row>
    <row r="318" spans="1:3" ht="12">
      <c r="A318" s="4"/>
      <c r="B318" s="4"/>
      <c r="C318" s="60"/>
    </row>
    <row r="319" spans="1:3" ht="12">
      <c r="A319" s="4"/>
      <c r="B319" s="4"/>
      <c r="C319" s="60"/>
    </row>
    <row r="320" spans="1:3" ht="12">
      <c r="A320" s="4"/>
      <c r="B320" s="4"/>
      <c r="C320" s="60"/>
    </row>
    <row r="321" spans="1:3" ht="12">
      <c r="A321" s="4"/>
      <c r="B321" s="4"/>
      <c r="C321" s="60"/>
    </row>
    <row r="322" spans="1:3" ht="12">
      <c r="A322" s="4"/>
      <c r="B322" s="4"/>
      <c r="C322" s="60"/>
    </row>
    <row r="323" spans="1:3" ht="12">
      <c r="A323" s="4"/>
      <c r="B323" s="4"/>
      <c r="C323" s="60"/>
    </row>
    <row r="324" spans="1:3" ht="12">
      <c r="A324" s="4"/>
      <c r="B324" s="4"/>
      <c r="C324" s="60"/>
    </row>
    <row r="325" spans="1:3" ht="12">
      <c r="A325" s="4"/>
      <c r="B325" s="4"/>
      <c r="C325" s="60"/>
    </row>
    <row r="326" spans="1:3" ht="12">
      <c r="A326" s="4"/>
      <c r="B326" s="4"/>
      <c r="C326" s="60"/>
    </row>
    <row r="327" spans="1:3" ht="12">
      <c r="A327" s="4"/>
      <c r="B327" s="4"/>
      <c r="C327" s="60"/>
    </row>
    <row r="328" spans="1:3" ht="12">
      <c r="A328" s="4"/>
      <c r="B328" s="4"/>
      <c r="C328" s="60"/>
    </row>
    <row r="329" spans="1:3" ht="12">
      <c r="A329" s="4"/>
      <c r="B329" s="4"/>
      <c r="C329" s="60"/>
    </row>
    <row r="330" spans="1:3" ht="12">
      <c r="A330" s="4"/>
      <c r="B330" s="4"/>
      <c r="C330" s="60"/>
    </row>
    <row r="331" spans="1:3" ht="12">
      <c r="A331" s="4"/>
      <c r="B331" s="4"/>
      <c r="C331" s="60"/>
    </row>
    <row r="332" spans="1:3" ht="12">
      <c r="A332" s="4"/>
      <c r="B332" s="4"/>
      <c r="C332" s="60"/>
    </row>
    <row r="333" spans="1:3" ht="12">
      <c r="A333" s="4"/>
      <c r="B333" s="4"/>
      <c r="C333" s="60"/>
    </row>
    <row r="334" spans="1:3" ht="12">
      <c r="A334" s="4"/>
      <c r="B334" s="4"/>
      <c r="C334" s="60"/>
    </row>
    <row r="335" spans="1:3" ht="12">
      <c r="A335" s="4"/>
      <c r="B335" s="4"/>
      <c r="C335" s="60"/>
    </row>
    <row r="336" spans="1:3" ht="12">
      <c r="A336" s="4"/>
      <c r="B336" s="4"/>
      <c r="C336" s="60"/>
    </row>
    <row r="337" spans="1:3" ht="12">
      <c r="A337" s="4"/>
      <c r="B337" s="4"/>
      <c r="C337" s="60"/>
    </row>
    <row r="338" spans="1:3" ht="12">
      <c r="A338" s="4"/>
      <c r="B338" s="4"/>
      <c r="C338" s="60"/>
    </row>
    <row r="339" spans="1:3" ht="12">
      <c r="A339" s="4"/>
      <c r="B339" s="4"/>
      <c r="C339" s="60"/>
    </row>
    <row r="340" spans="1:3" ht="12">
      <c r="A340" s="4"/>
      <c r="B340" s="4"/>
      <c r="C340" s="60"/>
    </row>
    <row r="341" spans="1:3" ht="12">
      <c r="A341" s="4"/>
      <c r="B341" s="4"/>
      <c r="C341" s="60"/>
    </row>
    <row r="342" spans="1:3" ht="12">
      <c r="A342" s="4"/>
      <c r="B342" s="4"/>
      <c r="C342" s="60"/>
    </row>
    <row r="343" spans="1:3" ht="12">
      <c r="A343" s="4"/>
      <c r="B343" s="4"/>
      <c r="C343" s="60"/>
    </row>
    <row r="344" spans="1:3" ht="12">
      <c r="A344" s="4"/>
      <c r="B344" s="4"/>
      <c r="C344" s="60"/>
    </row>
    <row r="345" spans="1:3" ht="12">
      <c r="A345" s="4"/>
      <c r="B345" s="4"/>
      <c r="C345" s="60"/>
    </row>
    <row r="346" spans="1:3" ht="12">
      <c r="A346" s="4"/>
      <c r="B346" s="4"/>
      <c r="C346" s="60"/>
    </row>
    <row r="347" spans="1:3" ht="12">
      <c r="A347" s="4"/>
      <c r="B347" s="4"/>
      <c r="C347" s="60"/>
    </row>
    <row r="348" spans="1:3" ht="12">
      <c r="A348" s="4"/>
      <c r="B348" s="4"/>
      <c r="C348" s="60"/>
    </row>
    <row r="349" spans="1:3" ht="12">
      <c r="A349" s="4"/>
      <c r="B349" s="4"/>
      <c r="C349" s="60"/>
    </row>
    <row r="350" spans="1:3" ht="12">
      <c r="A350" s="4"/>
      <c r="B350" s="4"/>
      <c r="C350" s="60"/>
    </row>
    <row r="351" spans="1:3" ht="12">
      <c r="A351" s="4"/>
      <c r="B351" s="4"/>
      <c r="C351" s="60"/>
    </row>
    <row r="352" spans="1:3" ht="12">
      <c r="A352" s="4"/>
      <c r="B352" s="4"/>
      <c r="C352" s="60"/>
    </row>
    <row r="353" spans="1:3" ht="12">
      <c r="A353" s="4"/>
      <c r="B353" s="4"/>
      <c r="C353" s="60"/>
    </row>
    <row r="354" spans="1:3" ht="12">
      <c r="A354" s="4"/>
      <c r="B354" s="4"/>
      <c r="C354" s="60"/>
    </row>
    <row r="355" spans="1:3" ht="12">
      <c r="A355" s="4"/>
      <c r="B355" s="4"/>
      <c r="C355" s="60"/>
    </row>
    <row r="356" spans="1:3" ht="12">
      <c r="A356" s="4"/>
      <c r="B356" s="4"/>
      <c r="C356" s="60"/>
    </row>
    <row r="357" spans="1:3" ht="12">
      <c r="A357" s="4"/>
      <c r="B357" s="4"/>
      <c r="C357" s="60"/>
    </row>
    <row r="358" spans="1:3" ht="12">
      <c r="A358" s="4"/>
      <c r="B358" s="4"/>
      <c r="C358" s="60"/>
    </row>
    <row r="359" spans="1:3" ht="12">
      <c r="A359" s="4"/>
      <c r="B359" s="4"/>
      <c r="C359" s="60"/>
    </row>
    <row r="360" spans="1:3" ht="12">
      <c r="A360" s="4"/>
      <c r="B360" s="4"/>
      <c r="C360" s="60"/>
    </row>
    <row r="361" spans="1:3" ht="12">
      <c r="A361" s="4"/>
      <c r="B361" s="4"/>
      <c r="C361" s="60"/>
    </row>
    <row r="362" spans="1:3" ht="12">
      <c r="A362" s="4"/>
      <c r="B362" s="4"/>
      <c r="C362" s="60"/>
    </row>
    <row r="363" spans="1:3" ht="12">
      <c r="A363" s="4"/>
      <c r="B363" s="4"/>
      <c r="C363" s="60"/>
    </row>
    <row r="364" spans="1:3" ht="12">
      <c r="A364" s="4"/>
      <c r="B364" s="4"/>
      <c r="C364" s="60"/>
    </row>
    <row r="365" spans="1:3" ht="12">
      <c r="A365" s="4"/>
      <c r="B365" s="4"/>
      <c r="C365" s="60"/>
    </row>
    <row r="366" spans="1:3" ht="12">
      <c r="A366" s="4"/>
      <c r="B366" s="4"/>
      <c r="C366" s="60"/>
    </row>
    <row r="367" spans="1:3" ht="12">
      <c r="A367" s="4"/>
      <c r="B367" s="4"/>
      <c r="C367" s="60"/>
    </row>
    <row r="368" spans="1:3" ht="12">
      <c r="A368" s="4"/>
      <c r="B368" s="4"/>
      <c r="C368" s="60"/>
    </row>
    <row r="369" spans="1:3" ht="12">
      <c r="A369" s="4"/>
      <c r="B369" s="4"/>
      <c r="C369" s="60"/>
    </row>
    <row r="370" spans="1:3" ht="12">
      <c r="A370" s="4"/>
      <c r="B370" s="4"/>
      <c r="C370" s="60"/>
    </row>
    <row r="371" spans="1:3" ht="12">
      <c r="A371" s="4"/>
      <c r="B371" s="4"/>
      <c r="C371" s="60"/>
    </row>
    <row r="372" spans="1:3" ht="12">
      <c r="A372" s="4"/>
      <c r="B372" s="4"/>
      <c r="C372" s="60"/>
    </row>
    <row r="373" spans="1:3" ht="12">
      <c r="A373" s="4"/>
      <c r="B373" s="4"/>
      <c r="C373" s="60"/>
    </row>
    <row r="374" spans="1:3" ht="12">
      <c r="A374" s="4"/>
      <c r="B374" s="4"/>
      <c r="C374" s="60"/>
    </row>
    <row r="375" spans="1:3" ht="12">
      <c r="A375" s="4"/>
      <c r="B375" s="4"/>
      <c r="C375" s="60"/>
    </row>
    <row r="376" spans="1:3" ht="12">
      <c r="A376" s="4"/>
      <c r="B376" s="4"/>
      <c r="C376" s="60"/>
    </row>
    <row r="377" spans="1:3" ht="12">
      <c r="A377" s="4"/>
      <c r="B377" s="4"/>
      <c r="C377" s="60"/>
    </row>
    <row r="378" spans="1:3" ht="12">
      <c r="A378" s="4"/>
      <c r="B378" s="4"/>
      <c r="C378" s="60"/>
    </row>
    <row r="379" spans="1:3" ht="12">
      <c r="A379" s="4"/>
      <c r="B379" s="4"/>
      <c r="C379" s="60"/>
    </row>
    <row r="380" spans="1:3" ht="12">
      <c r="A380" s="4"/>
      <c r="B380" s="4"/>
      <c r="C380" s="60"/>
    </row>
    <row r="381" spans="1:3" ht="12">
      <c r="A381" s="4"/>
      <c r="B381" s="4"/>
      <c r="C381" s="60"/>
    </row>
    <row r="382" spans="1:3" ht="12">
      <c r="A382" s="4"/>
      <c r="B382" s="4"/>
      <c r="C382" s="60"/>
    </row>
    <row r="383" spans="1:3" ht="12">
      <c r="A383" s="4"/>
      <c r="B383" s="4"/>
      <c r="C383" s="60"/>
    </row>
    <row r="384" spans="1:3" ht="12">
      <c r="A384" s="4"/>
      <c r="B384" s="4"/>
      <c r="C384" s="60"/>
    </row>
    <row r="385" spans="1:3" ht="12">
      <c r="A385" s="4"/>
      <c r="B385" s="4"/>
      <c r="C385" s="60"/>
    </row>
    <row r="386" spans="1:3" ht="12">
      <c r="A386" s="4"/>
      <c r="B386" s="4"/>
      <c r="C386" s="60"/>
    </row>
    <row r="387" spans="1:3" ht="12">
      <c r="A387" s="4"/>
      <c r="B387" s="4"/>
      <c r="C387" s="60"/>
    </row>
    <row r="388" spans="1:3" ht="12">
      <c r="A388" s="4"/>
      <c r="B388" s="4"/>
      <c r="C388" s="60"/>
    </row>
    <row r="389" spans="1:3" ht="12">
      <c r="A389" s="4"/>
      <c r="B389" s="4"/>
      <c r="C389" s="60"/>
    </row>
    <row r="390" spans="1:3" ht="12">
      <c r="A390" s="4"/>
      <c r="B390" s="4"/>
      <c r="C390" s="60"/>
    </row>
    <row r="391" spans="1:3" ht="12">
      <c r="A391" s="4"/>
      <c r="B391" s="4"/>
      <c r="C391" s="60"/>
    </row>
    <row r="392" spans="1:3" ht="12">
      <c r="A392" s="4"/>
      <c r="B392" s="4"/>
      <c r="C392" s="60"/>
    </row>
    <row r="393" spans="1:3" ht="12">
      <c r="A393" s="4"/>
      <c r="B393" s="4"/>
      <c r="C393" s="60"/>
    </row>
    <row r="394" spans="1:3" ht="12">
      <c r="A394" s="4"/>
      <c r="B394" s="4"/>
      <c r="C394" s="60"/>
    </row>
    <row r="395" spans="1:3" ht="12">
      <c r="A395" s="4"/>
      <c r="B395" s="4"/>
      <c r="C395" s="60"/>
    </row>
    <row r="396" spans="1:3" ht="12">
      <c r="A396" s="4"/>
      <c r="B396" s="4"/>
      <c r="C396" s="60"/>
    </row>
    <row r="397" spans="1:3" ht="12">
      <c r="A397" s="4"/>
      <c r="B397" s="4"/>
      <c r="C397" s="60"/>
    </row>
    <row r="398" spans="1:3" ht="12">
      <c r="A398" s="4"/>
      <c r="B398" s="4"/>
      <c r="C398" s="60"/>
    </row>
    <row r="399" spans="1:3" ht="12">
      <c r="A399" s="4"/>
      <c r="B399" s="4"/>
      <c r="C399" s="60"/>
    </row>
    <row r="400" spans="1:3" ht="12">
      <c r="A400" s="4"/>
      <c r="B400" s="4"/>
      <c r="C400" s="60"/>
    </row>
    <row r="401" spans="1:3" ht="12">
      <c r="A401" s="4"/>
      <c r="B401" s="4"/>
      <c r="C401" s="60"/>
    </row>
    <row r="402" spans="1:3" ht="12">
      <c r="A402" s="4"/>
      <c r="B402" s="4"/>
      <c r="C402" s="60"/>
    </row>
    <row r="403" spans="1:3" ht="12">
      <c r="A403" s="4"/>
      <c r="B403" s="4"/>
      <c r="C403" s="60"/>
    </row>
    <row r="404" spans="1:3" ht="12">
      <c r="A404" s="4"/>
      <c r="B404" s="4"/>
      <c r="C404" s="60"/>
    </row>
    <row r="405" spans="1:3" ht="12">
      <c r="A405" s="4"/>
      <c r="B405" s="4"/>
      <c r="C405" s="60"/>
    </row>
    <row r="406" spans="1:3" ht="12">
      <c r="A406" s="4"/>
      <c r="B406" s="4"/>
      <c r="C406" s="60"/>
    </row>
    <row r="407" spans="1:3" ht="12">
      <c r="A407" s="4"/>
      <c r="B407" s="4"/>
      <c r="C407" s="60"/>
    </row>
    <row r="408" spans="1:3" ht="12">
      <c r="A408" s="4"/>
      <c r="B408" s="4"/>
      <c r="C408" s="60"/>
    </row>
    <row r="409" spans="1:3" ht="12">
      <c r="A409" s="4"/>
      <c r="B409" s="4"/>
      <c r="C409" s="60"/>
    </row>
    <row r="410" spans="1:3" ht="12">
      <c r="A410" s="4"/>
      <c r="B410" s="4"/>
      <c r="C410" s="60"/>
    </row>
    <row r="411" spans="1:3" ht="12">
      <c r="A411" s="4"/>
      <c r="B411" s="4"/>
      <c r="C411" s="60"/>
    </row>
    <row r="412" spans="1:3" ht="12">
      <c r="A412" s="4"/>
      <c r="B412" s="4"/>
      <c r="C412" s="60"/>
    </row>
    <row r="413" spans="1:3" ht="12">
      <c r="A413" s="4"/>
      <c r="B413" s="4"/>
      <c r="C413" s="60"/>
    </row>
    <row r="414" spans="1:3" ht="12">
      <c r="A414" s="4"/>
      <c r="B414" s="4"/>
      <c r="C414" s="60"/>
    </row>
    <row r="415" spans="1:3" ht="12">
      <c r="A415" s="4"/>
      <c r="B415" s="4"/>
      <c r="C415" s="60"/>
    </row>
    <row r="416" spans="1:3" ht="12">
      <c r="A416" s="4"/>
      <c r="B416" s="4"/>
      <c r="C416" s="60"/>
    </row>
    <row r="417" spans="1:3" ht="12">
      <c r="A417" s="4"/>
      <c r="B417" s="4"/>
      <c r="C417" s="60"/>
    </row>
    <row r="418" spans="1:3" ht="12">
      <c r="A418" s="4"/>
      <c r="B418" s="4"/>
      <c r="C418" s="60"/>
    </row>
    <row r="419" spans="1:3" ht="12">
      <c r="A419" s="4"/>
      <c r="B419" s="4"/>
      <c r="C419" s="60"/>
    </row>
    <row r="420" spans="1:3" ht="12">
      <c r="A420" s="4"/>
      <c r="B420" s="4"/>
      <c r="C420" s="60"/>
    </row>
    <row r="421" spans="1:3" ht="12">
      <c r="A421" s="4"/>
      <c r="B421" s="4"/>
      <c r="C421" s="60"/>
    </row>
    <row r="422" spans="1:3" ht="12">
      <c r="A422" s="4"/>
      <c r="B422" s="4"/>
      <c r="C422" s="60"/>
    </row>
    <row r="423" spans="1:3" ht="12">
      <c r="A423" s="4"/>
      <c r="B423" s="4"/>
      <c r="C423" s="60"/>
    </row>
    <row r="424" spans="1:3" ht="12">
      <c r="A424" s="4"/>
      <c r="B424" s="4"/>
      <c r="C424" s="60"/>
    </row>
    <row r="425" spans="1:3" ht="12">
      <c r="A425" s="4"/>
      <c r="B425" s="4"/>
      <c r="C425" s="60"/>
    </row>
    <row r="426" spans="1:3" ht="12">
      <c r="A426" s="4"/>
      <c r="B426" s="4"/>
      <c r="C426" s="60"/>
    </row>
    <row r="427" spans="1:3" ht="12">
      <c r="A427" s="4"/>
      <c r="B427" s="4"/>
      <c r="C427" s="60"/>
    </row>
    <row r="428" spans="1:3" ht="12">
      <c r="A428" s="4"/>
      <c r="B428" s="4"/>
      <c r="C428" s="60"/>
    </row>
    <row r="429" spans="1:3" ht="12">
      <c r="A429" s="4"/>
      <c r="B429" s="4"/>
      <c r="C429" s="60"/>
    </row>
    <row r="430" spans="1:3" ht="12">
      <c r="A430" s="4"/>
      <c r="B430" s="4"/>
      <c r="C430" s="60"/>
    </row>
    <row r="431" spans="1:3" ht="12">
      <c r="A431" s="4"/>
      <c r="B431" s="4"/>
      <c r="C431" s="60"/>
    </row>
    <row r="432" spans="1:3" ht="12">
      <c r="A432" s="4"/>
      <c r="B432" s="4"/>
      <c r="C432" s="60"/>
    </row>
    <row r="433" spans="1:3" ht="12">
      <c r="A433" s="4"/>
      <c r="B433" s="4"/>
      <c r="C433" s="60"/>
    </row>
    <row r="434" spans="1:3" ht="12">
      <c r="A434" s="4"/>
      <c r="B434" s="4"/>
      <c r="C434" s="60"/>
    </row>
    <row r="435" spans="1:3" ht="12">
      <c r="A435" s="4"/>
      <c r="B435" s="4"/>
      <c r="C435" s="60"/>
    </row>
    <row r="436" spans="1:3" ht="12">
      <c r="A436" s="4"/>
      <c r="B436" s="4"/>
      <c r="C436" s="60"/>
    </row>
    <row r="437" spans="1:3" ht="12">
      <c r="A437" s="4"/>
      <c r="B437" s="4"/>
      <c r="C437" s="60"/>
    </row>
    <row r="438" spans="1:3" ht="12">
      <c r="A438" s="4"/>
      <c r="B438" s="4"/>
      <c r="C438" s="60"/>
    </row>
    <row r="439" spans="1:3" ht="12">
      <c r="A439" s="4"/>
      <c r="B439" s="4"/>
      <c r="C439" s="60"/>
    </row>
    <row r="440" spans="1:3" ht="12">
      <c r="A440" s="4"/>
      <c r="B440" s="4"/>
      <c r="C440" s="60"/>
    </row>
    <row r="441" spans="1:3" ht="12">
      <c r="A441" s="4"/>
      <c r="B441" s="4"/>
      <c r="C441" s="60"/>
    </row>
    <row r="442" spans="1:3" ht="12">
      <c r="A442" s="4"/>
      <c r="B442" s="4"/>
      <c r="C442" s="60"/>
    </row>
    <row r="443" spans="1:3" ht="12">
      <c r="A443" s="4"/>
      <c r="B443" s="4"/>
      <c r="C443" s="60"/>
    </row>
    <row r="444" spans="1:3" ht="12">
      <c r="A444" s="4"/>
      <c r="B444" s="4"/>
      <c r="C444" s="60"/>
    </row>
    <row r="445" spans="1:3" ht="12">
      <c r="A445" s="4"/>
      <c r="B445" s="4"/>
      <c r="C445" s="60"/>
    </row>
    <row r="446" spans="1:3" ht="12">
      <c r="A446" s="4"/>
      <c r="B446" s="4"/>
      <c r="C446" s="60"/>
    </row>
    <row r="447" spans="1:3" ht="12">
      <c r="A447" s="4"/>
      <c r="B447" s="4"/>
      <c r="C447" s="60"/>
    </row>
    <row r="448" spans="1:3" ht="12">
      <c r="A448" s="4"/>
      <c r="B448" s="4"/>
      <c r="C448" s="60"/>
    </row>
    <row r="449" spans="1:3" ht="12">
      <c r="A449" s="4"/>
      <c r="B449" s="4"/>
      <c r="C449" s="60"/>
    </row>
    <row r="450" spans="1:3" ht="12">
      <c r="A450" s="4"/>
      <c r="B450" s="4"/>
      <c r="C450" s="60"/>
    </row>
    <row r="451" spans="1:3" ht="12">
      <c r="A451" s="4"/>
      <c r="B451" s="4"/>
      <c r="C451" s="60"/>
    </row>
    <row r="452" spans="1:3" ht="12">
      <c r="A452" s="4"/>
      <c r="B452" s="4"/>
      <c r="C452" s="60"/>
    </row>
    <row r="453" spans="1:3" ht="12">
      <c r="A453" s="4"/>
      <c r="B453" s="4"/>
      <c r="C453" s="60"/>
    </row>
    <row r="454" spans="1:3" ht="12">
      <c r="A454" s="4"/>
      <c r="B454" s="4"/>
      <c r="C454" s="60"/>
    </row>
    <row r="455" spans="1:3" ht="12">
      <c r="A455" s="4"/>
      <c r="B455" s="4"/>
      <c r="C455" s="60"/>
    </row>
    <row r="456" spans="1:3" ht="12">
      <c r="A456" s="4"/>
      <c r="B456" s="4"/>
      <c r="C456" s="60"/>
    </row>
    <row r="457" spans="1:3" ht="12">
      <c r="A457" s="4"/>
      <c r="B457" s="4"/>
      <c r="C457" s="60"/>
    </row>
    <row r="458" spans="1:3" ht="12">
      <c r="A458" s="4"/>
      <c r="B458" s="4"/>
      <c r="C458" s="60"/>
    </row>
    <row r="459" spans="1:3" ht="12">
      <c r="A459" s="4"/>
      <c r="B459" s="4"/>
      <c r="C459" s="60"/>
    </row>
    <row r="460" spans="1:3" ht="12">
      <c r="A460" s="4"/>
      <c r="B460" s="4"/>
      <c r="C460" s="60"/>
    </row>
    <row r="461" spans="1:3" ht="12">
      <c r="A461" s="4"/>
      <c r="B461" s="4"/>
      <c r="C461" s="60"/>
    </row>
    <row r="462" spans="1:3" ht="12">
      <c r="A462" s="4"/>
      <c r="B462" s="4"/>
      <c r="C462" s="60"/>
    </row>
    <row r="463" spans="1:3" ht="12">
      <c r="A463" s="4"/>
      <c r="B463" s="4"/>
      <c r="C463" s="60"/>
    </row>
    <row r="464" spans="1:3" ht="12">
      <c r="A464" s="4"/>
      <c r="B464" s="4"/>
      <c r="C464" s="60"/>
    </row>
    <row r="465" spans="1:3" ht="12">
      <c r="A465" s="4"/>
      <c r="B465" s="4"/>
      <c r="C465" s="60"/>
    </row>
    <row r="466" spans="1:3" ht="12">
      <c r="A466" s="4"/>
      <c r="B466" s="4"/>
      <c r="C466" s="60"/>
    </row>
    <row r="467" spans="1:3" ht="12">
      <c r="A467" s="4"/>
      <c r="B467" s="4"/>
      <c r="C467" s="60"/>
    </row>
    <row r="468" spans="1:3" ht="12">
      <c r="A468" s="4"/>
      <c r="B468" s="4"/>
      <c r="C468" s="60"/>
    </row>
    <row r="469" spans="1:3" ht="12">
      <c r="A469" s="4"/>
      <c r="B469" s="4"/>
      <c r="C469" s="60"/>
    </row>
    <row r="470" spans="1:3" ht="12">
      <c r="A470" s="4"/>
      <c r="B470" s="4"/>
      <c r="C470" s="60"/>
    </row>
    <row r="471" spans="1:3" ht="12">
      <c r="A471" s="4"/>
      <c r="B471" s="4"/>
      <c r="C471" s="60"/>
    </row>
    <row r="472" spans="1:3" ht="12">
      <c r="A472" s="4"/>
      <c r="B472" s="4"/>
      <c r="C472" s="60"/>
    </row>
    <row r="473" spans="1:3" ht="12">
      <c r="A473" s="4"/>
      <c r="B473" s="4"/>
      <c r="C473" s="60"/>
    </row>
    <row r="474" spans="1:3" ht="12">
      <c r="A474" s="4"/>
      <c r="B474" s="4"/>
      <c r="C474" s="60"/>
    </row>
    <row r="475" spans="1:3" ht="12">
      <c r="A475" s="4"/>
      <c r="B475" s="4"/>
      <c r="C475" s="60"/>
    </row>
    <row r="476" spans="1:3" ht="12">
      <c r="A476" s="4"/>
      <c r="B476" s="4"/>
      <c r="C476" s="60"/>
    </row>
    <row r="477" spans="1:3" ht="12">
      <c r="A477" s="4"/>
      <c r="B477" s="4"/>
      <c r="C477" s="60"/>
    </row>
    <row r="478" spans="1:3" ht="12">
      <c r="A478" s="4"/>
      <c r="B478" s="4"/>
      <c r="C478" s="60"/>
    </row>
    <row r="479" spans="1:3" ht="12">
      <c r="A479" s="4"/>
      <c r="B479" s="4"/>
      <c r="C479" s="60"/>
    </row>
    <row r="480" spans="1:3" ht="12">
      <c r="A480" s="4"/>
      <c r="B480" s="4"/>
      <c r="C480" s="60"/>
    </row>
    <row r="481" spans="1:3" ht="12">
      <c r="A481" s="4"/>
      <c r="B481" s="4"/>
      <c r="C481" s="60"/>
    </row>
    <row r="482" spans="1:3" ht="12">
      <c r="A482" s="4"/>
      <c r="B482" s="4"/>
      <c r="C482" s="60"/>
    </row>
    <row r="483" spans="1:3" ht="12">
      <c r="A483" s="4"/>
      <c r="B483" s="4"/>
      <c r="C483" s="60"/>
    </row>
    <row r="484" spans="1:3" ht="12">
      <c r="A484" s="4"/>
      <c r="B484" s="4"/>
      <c r="C484" s="60"/>
    </row>
    <row r="485" spans="1:3" ht="12">
      <c r="A485" s="4"/>
      <c r="B485" s="4"/>
      <c r="C485" s="60"/>
    </row>
    <row r="486" spans="1:3" ht="12">
      <c r="A486" s="4"/>
      <c r="B486" s="4"/>
      <c r="C486" s="60"/>
    </row>
    <row r="487" spans="1:3" ht="12">
      <c r="A487" s="4"/>
      <c r="B487" s="4"/>
      <c r="C487" s="60"/>
    </row>
    <row r="488" spans="1:3" ht="12">
      <c r="A488" s="4"/>
      <c r="B488" s="4"/>
      <c r="C488" s="60"/>
    </row>
    <row r="489" spans="1:3" ht="12">
      <c r="A489" s="4"/>
      <c r="B489" s="4"/>
      <c r="C489" s="60"/>
    </row>
    <row r="490" spans="1:3" ht="12">
      <c r="A490" s="4"/>
      <c r="B490" s="4"/>
      <c r="C490" s="60"/>
    </row>
    <row r="491" spans="1:3" ht="12">
      <c r="A491" s="4"/>
      <c r="B491" s="4"/>
      <c r="C491" s="60"/>
    </row>
    <row r="492" spans="1:3" ht="12">
      <c r="A492" s="4"/>
      <c r="B492" s="4"/>
      <c r="C492" s="60"/>
    </row>
    <row r="493" spans="1:3" ht="12">
      <c r="A493" s="4"/>
      <c r="B493" s="4"/>
      <c r="C493" s="60"/>
    </row>
    <row r="494" spans="1:3" ht="12">
      <c r="A494" s="4"/>
      <c r="B494" s="4"/>
      <c r="C494" s="60"/>
    </row>
    <row r="495" spans="1:3" ht="12">
      <c r="A495" s="4"/>
      <c r="B495" s="4"/>
      <c r="C495" s="60"/>
    </row>
    <row r="496" spans="1:3" ht="12">
      <c r="A496" s="4"/>
      <c r="B496" s="4"/>
      <c r="C496" s="60"/>
    </row>
    <row r="497" spans="1:3" ht="12">
      <c r="A497" s="4"/>
      <c r="B497" s="4"/>
      <c r="C497" s="60"/>
    </row>
    <row r="498" spans="1:3" ht="12">
      <c r="A498" s="4"/>
      <c r="B498" s="4"/>
      <c r="C498" s="60"/>
    </row>
    <row r="499" spans="1:3" ht="12">
      <c r="A499" s="4"/>
      <c r="B499" s="4"/>
      <c r="C499" s="60"/>
    </row>
    <row r="500" spans="1:3" ht="12">
      <c r="A500" s="4"/>
      <c r="B500" s="4"/>
      <c r="C500" s="60"/>
    </row>
    <row r="501" spans="1:3" ht="12">
      <c r="A501" s="4"/>
      <c r="B501" s="4"/>
      <c r="C501" s="60"/>
    </row>
    <row r="502" spans="1:3" ht="12">
      <c r="A502" s="4"/>
      <c r="B502" s="4"/>
      <c r="C502" s="60"/>
    </row>
    <row r="503" spans="1:3" ht="12">
      <c r="A503" s="4"/>
      <c r="B503" s="4"/>
      <c r="C503" s="60"/>
    </row>
    <row r="504" spans="1:3" ht="12">
      <c r="A504" s="4"/>
      <c r="B504" s="4"/>
      <c r="C504" s="60"/>
    </row>
    <row r="505" spans="1:3" ht="12">
      <c r="A505" s="4"/>
      <c r="B505" s="4"/>
      <c r="C505" s="60"/>
    </row>
    <row r="506" spans="1:3" ht="12">
      <c r="A506" s="4"/>
      <c r="B506" s="4"/>
      <c r="C506" s="60"/>
    </row>
    <row r="507" spans="1:3" ht="12">
      <c r="A507" s="4"/>
      <c r="B507" s="4"/>
      <c r="C507" s="60"/>
    </row>
    <row r="508" spans="1:3" ht="12">
      <c r="A508" s="4"/>
      <c r="B508" s="4"/>
      <c r="C508" s="60"/>
    </row>
    <row r="509" spans="1:3" ht="12">
      <c r="A509" s="4"/>
      <c r="B509" s="4"/>
      <c r="C509" s="60"/>
    </row>
    <row r="510" spans="1:3" ht="12">
      <c r="A510" s="4"/>
      <c r="B510" s="4"/>
      <c r="C510" s="60"/>
    </row>
    <row r="511" spans="1:3" ht="12">
      <c r="A511" s="4"/>
      <c r="B511" s="4"/>
      <c r="C511" s="60"/>
    </row>
    <row r="512" spans="1:3" ht="12">
      <c r="A512" s="4"/>
      <c r="B512" s="4"/>
      <c r="C512" s="60"/>
    </row>
    <row r="513" spans="1:3" ht="12">
      <c r="A513" s="4"/>
      <c r="B513" s="4"/>
      <c r="C513" s="60"/>
    </row>
    <row r="514" spans="1:3" ht="12">
      <c r="A514" s="4"/>
      <c r="B514" s="4"/>
      <c r="C514" s="60"/>
    </row>
    <row r="515" spans="1:3" ht="12">
      <c r="A515" s="4"/>
      <c r="B515" s="4"/>
      <c r="C515" s="60"/>
    </row>
    <row r="516" spans="1:3" ht="12">
      <c r="A516" s="4"/>
      <c r="B516" s="4"/>
      <c r="C516" s="60"/>
    </row>
    <row r="517" spans="1:3" ht="12">
      <c r="A517" s="4"/>
      <c r="B517" s="4"/>
      <c r="C517" s="60"/>
    </row>
    <row r="518" spans="1:3" ht="12">
      <c r="A518" s="4"/>
      <c r="B518" s="4"/>
      <c r="C518" s="60"/>
    </row>
    <row r="519" spans="1:3" ht="12">
      <c r="A519" s="4"/>
      <c r="B519" s="4"/>
      <c r="C519" s="60"/>
    </row>
    <row r="520" spans="1:3" ht="12">
      <c r="A520" s="4"/>
      <c r="B520" s="4"/>
      <c r="C520" s="60"/>
    </row>
    <row r="521" spans="1:3" ht="12">
      <c r="A521" s="4"/>
      <c r="B521" s="4"/>
      <c r="C521" s="60"/>
    </row>
    <row r="522" spans="1:3" ht="12">
      <c r="A522" s="4"/>
      <c r="B522" s="4"/>
      <c r="C522" s="60"/>
    </row>
    <row r="523" spans="1:3" ht="12">
      <c r="A523" s="4"/>
      <c r="B523" s="4"/>
      <c r="C523" s="60"/>
    </row>
    <row r="524" spans="1:3" ht="12">
      <c r="A524" s="4"/>
      <c r="B524" s="4"/>
      <c r="C524" s="60"/>
    </row>
    <row r="525" spans="1:3" ht="12">
      <c r="A525" s="4"/>
      <c r="B525" s="4"/>
      <c r="C525" s="60"/>
    </row>
    <row r="526" spans="1:3" ht="12">
      <c r="A526" s="4"/>
      <c r="B526" s="4"/>
      <c r="C526" s="60"/>
    </row>
    <row r="527" spans="1:3" ht="12">
      <c r="A527" s="4"/>
      <c r="B527" s="4"/>
      <c r="C527" s="60"/>
    </row>
    <row r="528" spans="1:3" ht="12">
      <c r="A528" s="4"/>
      <c r="B528" s="4"/>
      <c r="C528" s="60"/>
    </row>
    <row r="529" spans="1:3" ht="12">
      <c r="A529" s="4"/>
      <c r="B529" s="4"/>
      <c r="C529" s="60"/>
    </row>
    <row r="530" spans="1:3" ht="12">
      <c r="A530" s="4"/>
      <c r="B530" s="4"/>
      <c r="C530" s="60"/>
    </row>
    <row r="531" spans="1:3" ht="12">
      <c r="A531" s="4"/>
      <c r="B531" s="4"/>
      <c r="C531" s="60"/>
    </row>
    <row r="532" spans="1:3" ht="12">
      <c r="A532" s="4"/>
      <c r="B532" s="4"/>
      <c r="C532" s="60"/>
    </row>
    <row r="533" spans="1:3" ht="12">
      <c r="A533" s="4"/>
      <c r="B533" s="4"/>
      <c r="C533" s="60"/>
    </row>
    <row r="534" spans="1:3" ht="12">
      <c r="A534" s="4"/>
      <c r="B534" s="4"/>
      <c r="C534" s="60"/>
    </row>
    <row r="535" spans="1:3" ht="12">
      <c r="A535" s="4"/>
      <c r="B535" s="4"/>
      <c r="C535" s="60"/>
    </row>
    <row r="536" spans="1:3" ht="12">
      <c r="A536" s="4"/>
      <c r="B536" s="4"/>
      <c r="C536" s="60"/>
    </row>
    <row r="537" spans="1:3" ht="12">
      <c r="A537" s="4"/>
      <c r="B537" s="4"/>
      <c r="C537" s="60"/>
    </row>
    <row r="538" spans="1:3" ht="12">
      <c r="A538" s="4"/>
      <c r="B538" s="4"/>
      <c r="C538" s="60"/>
    </row>
    <row r="539" spans="1:3" ht="12">
      <c r="A539" s="4"/>
      <c r="B539" s="4"/>
      <c r="C539" s="60"/>
    </row>
    <row r="540" spans="1:3" ht="12">
      <c r="A540" s="4"/>
      <c r="B540" s="4"/>
      <c r="C540" s="60"/>
    </row>
    <row r="541" spans="1:3" ht="12">
      <c r="A541" s="4"/>
      <c r="B541" s="4"/>
      <c r="C541" s="60"/>
    </row>
    <row r="542" spans="1:3" ht="12">
      <c r="A542" s="4"/>
      <c r="B542" s="4"/>
      <c r="C542" s="60"/>
    </row>
    <row r="543" spans="1:3" ht="12">
      <c r="A543" s="4"/>
      <c r="B543" s="4"/>
      <c r="C543" s="60"/>
    </row>
    <row r="544" spans="1:3" ht="12">
      <c r="A544" s="4"/>
      <c r="B544" s="4"/>
      <c r="C544" s="60"/>
    </row>
    <row r="545" spans="1:3" ht="12">
      <c r="A545" s="4"/>
      <c r="B545" s="4"/>
      <c r="C545" s="60"/>
    </row>
    <row r="546" spans="1:3" ht="12">
      <c r="A546" s="4"/>
      <c r="B546" s="4"/>
      <c r="C546" s="60"/>
    </row>
    <row r="547" spans="1:3" ht="12">
      <c r="A547" s="4"/>
      <c r="B547" s="4"/>
      <c r="C547" s="60"/>
    </row>
    <row r="548" spans="1:3" ht="12">
      <c r="A548" s="4"/>
      <c r="B548" s="4"/>
      <c r="C548" s="60"/>
    </row>
    <row r="549" spans="1:3" ht="12">
      <c r="A549" s="4"/>
      <c r="B549" s="4"/>
      <c r="C549" s="60"/>
    </row>
    <row r="550" spans="1:3" ht="12">
      <c r="A550" s="4"/>
      <c r="B550" s="4"/>
      <c r="C550" s="60"/>
    </row>
    <row r="551" spans="1:3" ht="12">
      <c r="A551" s="4"/>
      <c r="B551" s="4"/>
      <c r="C551" s="60"/>
    </row>
    <row r="552" spans="1:3" ht="12">
      <c r="A552" s="4"/>
      <c r="B552" s="4"/>
      <c r="C552" s="60"/>
    </row>
    <row r="553" spans="1:3" ht="12">
      <c r="A553" s="4"/>
      <c r="B553" s="4"/>
      <c r="C553" s="60"/>
    </row>
    <row r="554" spans="1:3" ht="12">
      <c r="A554" s="4"/>
      <c r="B554" s="4"/>
      <c r="C554" s="60"/>
    </row>
    <row r="555" spans="1:3" ht="12">
      <c r="A555" s="4"/>
      <c r="B555" s="4"/>
      <c r="C555" s="60"/>
    </row>
    <row r="556" spans="1:3" ht="12">
      <c r="A556" s="4"/>
      <c r="B556" s="4"/>
      <c r="C556" s="60"/>
    </row>
    <row r="557" spans="1:3" ht="12">
      <c r="A557" s="4"/>
      <c r="B557" s="4"/>
      <c r="C557" s="60"/>
    </row>
    <row r="558" spans="1:3" ht="12">
      <c r="A558" s="4"/>
      <c r="B558" s="4"/>
      <c r="C558" s="60"/>
    </row>
    <row r="559" spans="1:3" ht="12">
      <c r="A559" s="4"/>
      <c r="B559" s="4"/>
      <c r="C559" s="60"/>
    </row>
    <row r="560" spans="1:3" ht="12">
      <c r="A560" s="4"/>
      <c r="B560" s="4"/>
      <c r="C560" s="60"/>
    </row>
    <row r="561" spans="1:3" ht="12">
      <c r="A561" s="4"/>
      <c r="B561" s="4"/>
      <c r="C561" s="60"/>
    </row>
    <row r="562" spans="1:3" ht="12">
      <c r="A562" s="4"/>
      <c r="B562" s="4"/>
      <c r="C562" s="60"/>
    </row>
    <row r="563" spans="1:3" ht="12">
      <c r="A563" s="4"/>
      <c r="B563" s="4"/>
      <c r="C563" s="60"/>
    </row>
    <row r="564" spans="1:3" ht="12">
      <c r="A564" s="4"/>
      <c r="B564" s="4"/>
      <c r="C564" s="60"/>
    </row>
    <row r="565" spans="1:3" ht="12">
      <c r="A565" s="4"/>
      <c r="B565" s="4"/>
      <c r="C565" s="60"/>
    </row>
    <row r="566" spans="1:3" ht="12">
      <c r="A566" s="4"/>
      <c r="B566" s="4"/>
      <c r="C566" s="60"/>
    </row>
    <row r="567" spans="1:3" ht="12">
      <c r="A567" s="4"/>
      <c r="B567" s="4"/>
      <c r="C567" s="60"/>
    </row>
    <row r="568" spans="1:3" ht="12">
      <c r="A568" s="4"/>
      <c r="B568" s="4"/>
      <c r="C568" s="60"/>
    </row>
    <row r="569" spans="1:3" ht="12">
      <c r="A569" s="4"/>
      <c r="B569" s="4"/>
      <c r="C569" s="60"/>
    </row>
    <row r="570" spans="1:3" ht="12">
      <c r="A570" s="4"/>
      <c r="B570" s="4"/>
      <c r="C570" s="60"/>
    </row>
    <row r="571" spans="1:3" ht="12">
      <c r="A571" s="4"/>
      <c r="B571" s="4"/>
      <c r="C571" s="60"/>
    </row>
    <row r="572" spans="1:3" ht="12">
      <c r="A572" s="4"/>
      <c r="B572" s="4"/>
      <c r="C572" s="60"/>
    </row>
    <row r="573" spans="1:3" ht="12">
      <c r="A573" s="4"/>
      <c r="B573" s="4"/>
      <c r="C573" s="60"/>
    </row>
    <row r="574" spans="1:3" ht="12">
      <c r="A574" s="4"/>
      <c r="B574" s="4"/>
      <c r="C574" s="60"/>
    </row>
    <row r="575" spans="1:3" ht="12">
      <c r="A575" s="4"/>
      <c r="B575" s="4"/>
      <c r="C575" s="60"/>
    </row>
    <row r="576" spans="1:3" ht="12">
      <c r="A576" s="4"/>
      <c r="B576" s="4"/>
      <c r="C576" s="60"/>
    </row>
    <row r="577" spans="1:3" ht="12">
      <c r="A577" s="4"/>
      <c r="B577" s="4"/>
      <c r="C577" s="60"/>
    </row>
    <row r="578" spans="1:3" ht="12">
      <c r="A578" s="4"/>
      <c r="B578" s="4"/>
      <c r="C578" s="60"/>
    </row>
    <row r="579" spans="1:3" ht="12">
      <c r="A579" s="4"/>
      <c r="B579" s="4"/>
      <c r="C579" s="60"/>
    </row>
    <row r="580" spans="1:3" ht="12">
      <c r="A580" s="4"/>
      <c r="B580" s="4"/>
      <c r="C580" s="60"/>
    </row>
    <row r="581" spans="1:3" ht="12">
      <c r="A581" s="4"/>
      <c r="B581" s="4"/>
      <c r="C581" s="60"/>
    </row>
    <row r="582" spans="1:3" ht="12">
      <c r="A582" s="4"/>
      <c r="B582" s="4"/>
      <c r="C582" s="60"/>
    </row>
    <row r="583" spans="1:3" ht="12">
      <c r="A583" s="4"/>
      <c r="B583" s="4"/>
      <c r="C583" s="60"/>
    </row>
    <row r="584" ht="12">
      <c r="C584" s="61"/>
    </row>
    <row r="585" ht="12">
      <c r="C585" s="61"/>
    </row>
    <row r="586" ht="12">
      <c r="C586" s="61"/>
    </row>
    <row r="587" ht="12">
      <c r="C587" s="61"/>
    </row>
    <row r="588" ht="12">
      <c r="C588" s="61"/>
    </row>
    <row r="589" ht="12">
      <c r="C589" s="61"/>
    </row>
    <row r="590" ht="12">
      <c r="C590" s="61"/>
    </row>
    <row r="591" ht="12">
      <c r="C591" s="61"/>
    </row>
    <row r="592" ht="12">
      <c r="C592" s="61"/>
    </row>
    <row r="593" ht="12">
      <c r="C593" s="61"/>
    </row>
    <row r="594" ht="12">
      <c r="C594" s="61"/>
    </row>
    <row r="595" ht="12">
      <c r="C595" s="61"/>
    </row>
    <row r="596" ht="12">
      <c r="C596" s="61"/>
    </row>
    <row r="597" ht="12">
      <c r="C597" s="61"/>
    </row>
    <row r="598" ht="12">
      <c r="C598" s="61"/>
    </row>
    <row r="599" ht="12">
      <c r="C599" s="61"/>
    </row>
    <row r="600" ht="12">
      <c r="C600" s="61"/>
    </row>
    <row r="601" ht="12">
      <c r="C601" s="61"/>
    </row>
    <row r="602" ht="12">
      <c r="C602" s="61"/>
    </row>
    <row r="603" ht="12">
      <c r="C603" s="61"/>
    </row>
    <row r="604" ht="12">
      <c r="C604" s="61"/>
    </row>
    <row r="605" ht="12">
      <c r="C605" s="61"/>
    </row>
    <row r="606" ht="12">
      <c r="C606" s="61"/>
    </row>
    <row r="607" ht="12">
      <c r="C607" s="61"/>
    </row>
    <row r="608" ht="12">
      <c r="C608" s="61"/>
    </row>
    <row r="609" ht="12">
      <c r="C609" s="61"/>
    </row>
    <row r="610" ht="12">
      <c r="C610" s="61"/>
    </row>
    <row r="611" ht="12">
      <c r="C611" s="61"/>
    </row>
    <row r="612" ht="12">
      <c r="C612" s="61"/>
    </row>
    <row r="613" ht="12">
      <c r="C613" s="61"/>
    </row>
    <row r="614" ht="12">
      <c r="C614" s="61"/>
    </row>
    <row r="615" ht="12">
      <c r="C615" s="61"/>
    </row>
    <row r="616" ht="12">
      <c r="C616" s="61"/>
    </row>
    <row r="617" ht="12">
      <c r="C617" s="61"/>
    </row>
    <row r="618" ht="12">
      <c r="C618" s="61"/>
    </row>
    <row r="619" ht="12">
      <c r="C619" s="61"/>
    </row>
    <row r="620" ht="12">
      <c r="C620" s="61"/>
    </row>
    <row r="621" ht="12">
      <c r="C621" s="61"/>
    </row>
    <row r="622" ht="12">
      <c r="C622" s="61"/>
    </row>
    <row r="623" ht="12">
      <c r="C623" s="61"/>
    </row>
    <row r="624" ht="12">
      <c r="C624" s="61"/>
    </row>
    <row r="625" ht="12">
      <c r="C625" s="61"/>
    </row>
    <row r="626" ht="12">
      <c r="C626" s="61"/>
    </row>
    <row r="627" ht="12">
      <c r="C627" s="61"/>
    </row>
    <row r="628" ht="12">
      <c r="C628" s="61"/>
    </row>
    <row r="629" ht="12">
      <c r="C629" s="61"/>
    </row>
    <row r="630" ht="12">
      <c r="C630" s="61"/>
    </row>
    <row r="631" ht="12">
      <c r="C631" s="61"/>
    </row>
    <row r="632" ht="12">
      <c r="C632" s="61"/>
    </row>
    <row r="633" ht="12">
      <c r="C633" s="61"/>
    </row>
    <row r="634" ht="12">
      <c r="C634" s="61"/>
    </row>
    <row r="635" ht="12">
      <c r="C635" s="61"/>
    </row>
    <row r="636" ht="12">
      <c r="C636" s="61"/>
    </row>
    <row r="637" ht="12">
      <c r="C637" s="61"/>
    </row>
    <row r="638" ht="12">
      <c r="C638" s="61"/>
    </row>
    <row r="639" ht="12">
      <c r="C639" s="61"/>
    </row>
    <row r="640" ht="12">
      <c r="C640" s="61"/>
    </row>
    <row r="641" ht="12">
      <c r="C641" s="61"/>
    </row>
    <row r="642" ht="12">
      <c r="C642" s="61"/>
    </row>
    <row r="643" ht="12">
      <c r="C643" s="61"/>
    </row>
    <row r="644" ht="12">
      <c r="C644" s="61"/>
    </row>
    <row r="645" ht="12">
      <c r="C645" s="61"/>
    </row>
    <row r="646" ht="12">
      <c r="C646" s="61"/>
    </row>
    <row r="647" ht="12">
      <c r="C647" s="61"/>
    </row>
    <row r="648" ht="12">
      <c r="C648" s="61"/>
    </row>
    <row r="649" ht="12">
      <c r="C649" s="61"/>
    </row>
    <row r="650" ht="12">
      <c r="C650" s="61"/>
    </row>
    <row r="651" ht="12">
      <c r="C651" s="61"/>
    </row>
    <row r="652" ht="12">
      <c r="C652" s="61"/>
    </row>
    <row r="653" ht="12">
      <c r="C653" s="61"/>
    </row>
    <row r="654" ht="12">
      <c r="C654" s="61"/>
    </row>
    <row r="655" ht="12">
      <c r="C655" s="61"/>
    </row>
    <row r="656" ht="12">
      <c r="C656" s="61"/>
    </row>
    <row r="657" ht="12">
      <c r="C657" s="61"/>
    </row>
    <row r="658" ht="12">
      <c r="C658" s="61"/>
    </row>
    <row r="659" ht="12">
      <c r="C659" s="61"/>
    </row>
    <row r="660" ht="12">
      <c r="C660" s="61"/>
    </row>
    <row r="661" ht="12">
      <c r="C661" s="61"/>
    </row>
    <row r="662" ht="12">
      <c r="C662" s="61"/>
    </row>
    <row r="663" ht="12">
      <c r="C663" s="61"/>
    </row>
    <row r="664" ht="12">
      <c r="C664" s="61"/>
    </row>
    <row r="665" ht="12">
      <c r="C665" s="61"/>
    </row>
    <row r="666" ht="12">
      <c r="C666" s="61"/>
    </row>
    <row r="667" ht="12">
      <c r="C667" s="61"/>
    </row>
    <row r="668" ht="12">
      <c r="C668" s="61"/>
    </row>
    <row r="669" ht="12">
      <c r="C669" s="61"/>
    </row>
    <row r="670" ht="12">
      <c r="C670" s="61"/>
    </row>
    <row r="671" ht="12">
      <c r="C671" s="61"/>
    </row>
    <row r="672" ht="12">
      <c r="C672" s="61"/>
    </row>
    <row r="673" ht="12">
      <c r="C673" s="61"/>
    </row>
    <row r="674" ht="12">
      <c r="C674" s="61"/>
    </row>
    <row r="675" ht="12">
      <c r="C675" s="61"/>
    </row>
    <row r="676" ht="12">
      <c r="C676" s="61"/>
    </row>
    <row r="677" ht="12">
      <c r="C677" s="61"/>
    </row>
    <row r="678" ht="12">
      <c r="C678" s="61"/>
    </row>
    <row r="679" ht="12">
      <c r="C679" s="61"/>
    </row>
    <row r="680" ht="12">
      <c r="C680" s="61"/>
    </row>
    <row r="681" ht="12">
      <c r="C681" s="61"/>
    </row>
    <row r="682" ht="12">
      <c r="C682" s="61"/>
    </row>
    <row r="683" ht="12">
      <c r="C683" s="61"/>
    </row>
    <row r="684" ht="12">
      <c r="C684" s="61"/>
    </row>
    <row r="685" ht="12">
      <c r="C685" s="61"/>
    </row>
    <row r="686" ht="12">
      <c r="C686" s="61"/>
    </row>
    <row r="687" ht="12">
      <c r="C687" s="61"/>
    </row>
    <row r="688" ht="12">
      <c r="C688" s="61"/>
    </row>
    <row r="689" ht="12">
      <c r="C689" s="61"/>
    </row>
    <row r="690" ht="12">
      <c r="C690" s="61"/>
    </row>
    <row r="691" ht="12">
      <c r="C691" s="61"/>
    </row>
    <row r="692" ht="12">
      <c r="C692" s="61"/>
    </row>
    <row r="693" ht="12">
      <c r="C693" s="61"/>
    </row>
    <row r="694" ht="12">
      <c r="C694" s="61"/>
    </row>
    <row r="695" ht="12">
      <c r="C695" s="61"/>
    </row>
    <row r="696" ht="12">
      <c r="C696" s="61"/>
    </row>
    <row r="697" ht="12">
      <c r="C697" s="61"/>
    </row>
    <row r="698" ht="12">
      <c r="C698" s="61"/>
    </row>
    <row r="699" ht="12">
      <c r="C699" s="61"/>
    </row>
    <row r="700" ht="12">
      <c r="C700" s="61"/>
    </row>
    <row r="701" ht="12">
      <c r="C701" s="61"/>
    </row>
    <row r="702" ht="12">
      <c r="C702" s="61"/>
    </row>
    <row r="703" ht="12">
      <c r="C703" s="61"/>
    </row>
    <row r="704" ht="12">
      <c r="C704" s="61"/>
    </row>
    <row r="705" ht="12">
      <c r="C705" s="61"/>
    </row>
    <row r="706" ht="12">
      <c r="C706" s="61"/>
    </row>
    <row r="707" ht="12">
      <c r="C707" s="61"/>
    </row>
    <row r="708" ht="12">
      <c r="C708" s="61"/>
    </row>
    <row r="709" ht="12">
      <c r="C709" s="61"/>
    </row>
    <row r="710" ht="12">
      <c r="C710" s="61"/>
    </row>
    <row r="711" ht="12">
      <c r="C711" s="61"/>
    </row>
    <row r="712" ht="12">
      <c r="C712" s="61"/>
    </row>
    <row r="713" ht="12">
      <c r="C713" s="61"/>
    </row>
    <row r="714" ht="12">
      <c r="C714" s="61"/>
    </row>
    <row r="715" ht="12">
      <c r="C715" s="61"/>
    </row>
    <row r="716" ht="12">
      <c r="C716" s="61"/>
    </row>
    <row r="717" ht="12">
      <c r="C717" s="61"/>
    </row>
    <row r="718" ht="12">
      <c r="C718" s="61"/>
    </row>
    <row r="719" ht="12">
      <c r="C719" s="61"/>
    </row>
    <row r="720" ht="12">
      <c r="C720" s="61"/>
    </row>
    <row r="721" ht="12">
      <c r="C721" s="61"/>
    </row>
    <row r="722" ht="12">
      <c r="C722" s="61"/>
    </row>
    <row r="723" ht="12">
      <c r="C723" s="61"/>
    </row>
    <row r="724" ht="12">
      <c r="C724" s="61"/>
    </row>
    <row r="725" ht="12">
      <c r="C725" s="61"/>
    </row>
    <row r="726" ht="12">
      <c r="C726" s="61"/>
    </row>
    <row r="727" ht="12">
      <c r="C727" s="61"/>
    </row>
    <row r="728" ht="12">
      <c r="C728" s="61"/>
    </row>
    <row r="729" ht="12">
      <c r="C729" s="61"/>
    </row>
    <row r="730" ht="12">
      <c r="C730" s="61"/>
    </row>
    <row r="731" ht="12">
      <c r="C731" s="61"/>
    </row>
    <row r="732" ht="12">
      <c r="C732" s="61"/>
    </row>
    <row r="733" ht="12">
      <c r="C733" s="61"/>
    </row>
    <row r="734" ht="12">
      <c r="C734" s="61"/>
    </row>
    <row r="735" ht="12">
      <c r="C735" s="61"/>
    </row>
    <row r="736" ht="12">
      <c r="C736" s="61"/>
    </row>
    <row r="737" ht="12">
      <c r="C737" s="61"/>
    </row>
    <row r="738" ht="12">
      <c r="C738" s="61"/>
    </row>
    <row r="739" ht="12">
      <c r="C739" s="61"/>
    </row>
    <row r="740" ht="12">
      <c r="C740" s="61"/>
    </row>
    <row r="741" ht="12">
      <c r="C741" s="61"/>
    </row>
    <row r="742" ht="12">
      <c r="C742" s="61"/>
    </row>
    <row r="743" ht="12">
      <c r="C743" s="61"/>
    </row>
    <row r="744" ht="12">
      <c r="C744" s="61"/>
    </row>
    <row r="745" ht="12">
      <c r="C745" s="61"/>
    </row>
    <row r="746" ht="12">
      <c r="C746" s="61"/>
    </row>
    <row r="747" ht="12">
      <c r="C747" s="61"/>
    </row>
    <row r="748" ht="12">
      <c r="C748" s="61"/>
    </row>
    <row r="749" ht="12">
      <c r="C749" s="61"/>
    </row>
    <row r="750" ht="12">
      <c r="C750" s="61"/>
    </row>
    <row r="751" ht="12">
      <c r="C751" s="61"/>
    </row>
    <row r="752" ht="12">
      <c r="C752" s="61"/>
    </row>
    <row r="753" ht="12">
      <c r="C753" s="61"/>
    </row>
    <row r="754" ht="12">
      <c r="C754" s="61"/>
    </row>
    <row r="755" ht="12">
      <c r="C755" s="61"/>
    </row>
    <row r="756" ht="12">
      <c r="C756" s="61"/>
    </row>
    <row r="757" ht="12">
      <c r="C757" s="61"/>
    </row>
    <row r="758" ht="12">
      <c r="C758" s="61"/>
    </row>
    <row r="759" ht="12">
      <c r="C759" s="61"/>
    </row>
    <row r="760" ht="12">
      <c r="C760" s="61"/>
    </row>
    <row r="761" ht="12">
      <c r="C761" s="61"/>
    </row>
    <row r="762" ht="12">
      <c r="C762" s="61"/>
    </row>
    <row r="763" ht="12">
      <c r="C763" s="61"/>
    </row>
    <row r="764" ht="12">
      <c r="C764" s="61"/>
    </row>
    <row r="765" ht="12">
      <c r="C765" s="61"/>
    </row>
    <row r="766" ht="12">
      <c r="C766" s="61"/>
    </row>
    <row r="767" ht="12">
      <c r="C767" s="61"/>
    </row>
    <row r="768" ht="12">
      <c r="C768" s="61"/>
    </row>
    <row r="769" ht="12">
      <c r="C769" s="61"/>
    </row>
    <row r="770" ht="12">
      <c r="C770" s="61"/>
    </row>
    <row r="771" ht="12">
      <c r="C771" s="61"/>
    </row>
    <row r="772" ht="12">
      <c r="C772" s="61"/>
    </row>
    <row r="773" ht="12">
      <c r="C773" s="61"/>
    </row>
    <row r="774" ht="12">
      <c r="C774" s="61"/>
    </row>
    <row r="775" ht="12">
      <c r="C775" s="61"/>
    </row>
    <row r="776" ht="12">
      <c r="C776" s="61"/>
    </row>
    <row r="777" ht="12">
      <c r="C777" s="61"/>
    </row>
    <row r="778" ht="12">
      <c r="C778" s="61"/>
    </row>
    <row r="779" ht="12">
      <c r="C779" s="61"/>
    </row>
    <row r="780" ht="12">
      <c r="C780" s="61"/>
    </row>
    <row r="781" ht="12">
      <c r="C781" s="61"/>
    </row>
    <row r="782" ht="12">
      <c r="C782" s="61"/>
    </row>
    <row r="783" ht="12">
      <c r="C783" s="61"/>
    </row>
    <row r="784" ht="12">
      <c r="C784" s="61"/>
    </row>
    <row r="785" ht="12">
      <c r="C785" s="61"/>
    </row>
    <row r="786" ht="12">
      <c r="C786" s="61"/>
    </row>
    <row r="787" ht="12">
      <c r="C787" s="61"/>
    </row>
    <row r="788" ht="12">
      <c r="C788" s="61"/>
    </row>
    <row r="789" ht="12">
      <c r="C789" s="61"/>
    </row>
    <row r="790" ht="12">
      <c r="C790" s="61"/>
    </row>
    <row r="791" ht="12">
      <c r="C791" s="61"/>
    </row>
    <row r="792" ht="12">
      <c r="C792" s="61"/>
    </row>
    <row r="793" ht="12">
      <c r="C793" s="61"/>
    </row>
    <row r="794" ht="12">
      <c r="C794" s="61"/>
    </row>
    <row r="795" ht="12">
      <c r="C795" s="61"/>
    </row>
    <row r="796" ht="12">
      <c r="C796" s="61"/>
    </row>
    <row r="797" ht="12">
      <c r="C797" s="61"/>
    </row>
    <row r="798" ht="12">
      <c r="C798" s="61"/>
    </row>
    <row r="799" ht="12">
      <c r="C799" s="61"/>
    </row>
    <row r="800" ht="12">
      <c r="C800" s="61"/>
    </row>
    <row r="801" ht="12">
      <c r="C801" s="61"/>
    </row>
    <row r="802" ht="12">
      <c r="C802" s="61"/>
    </row>
    <row r="803" ht="12">
      <c r="C803" s="61"/>
    </row>
    <row r="804" ht="12">
      <c r="C804" s="61"/>
    </row>
    <row r="805" ht="12">
      <c r="C805" s="61"/>
    </row>
    <row r="806" ht="12">
      <c r="C806" s="61"/>
    </row>
    <row r="807" ht="12">
      <c r="C807" s="61"/>
    </row>
    <row r="808" ht="12">
      <c r="C808" s="61"/>
    </row>
    <row r="809" ht="12">
      <c r="C809" s="61"/>
    </row>
    <row r="810" ht="12">
      <c r="C810" s="61"/>
    </row>
    <row r="811" ht="12">
      <c r="C811" s="61"/>
    </row>
    <row r="812" ht="12">
      <c r="C812" s="61"/>
    </row>
    <row r="813" ht="12">
      <c r="C813" s="61"/>
    </row>
    <row r="814" ht="12">
      <c r="C814" s="61"/>
    </row>
    <row r="815" ht="12">
      <c r="C815" s="61"/>
    </row>
    <row r="816" ht="12">
      <c r="C816" s="61"/>
    </row>
    <row r="817" ht="12">
      <c r="C817" s="61"/>
    </row>
    <row r="818" ht="12">
      <c r="C818" s="61"/>
    </row>
    <row r="819" ht="12">
      <c r="C819" s="61"/>
    </row>
    <row r="820" ht="12">
      <c r="C820" s="61"/>
    </row>
    <row r="821" ht="12">
      <c r="C821" s="61"/>
    </row>
    <row r="822" ht="12">
      <c r="C822" s="61"/>
    </row>
    <row r="823" ht="12">
      <c r="C823" s="61"/>
    </row>
    <row r="824" ht="12">
      <c r="C824" s="61"/>
    </row>
    <row r="825" ht="12">
      <c r="C825" s="61"/>
    </row>
    <row r="826" ht="12">
      <c r="C826" s="61"/>
    </row>
    <row r="827" ht="12">
      <c r="C827" s="61"/>
    </row>
    <row r="828" ht="12">
      <c r="C828" s="61"/>
    </row>
    <row r="829" ht="12">
      <c r="C829" s="61"/>
    </row>
    <row r="830" ht="12">
      <c r="C830" s="61"/>
    </row>
    <row r="831" ht="12">
      <c r="C831" s="61"/>
    </row>
    <row r="832" ht="12">
      <c r="C832" s="61"/>
    </row>
    <row r="833" ht="12">
      <c r="C833" s="61"/>
    </row>
    <row r="834" ht="12">
      <c r="C834" s="61"/>
    </row>
    <row r="835" ht="12">
      <c r="C835" s="61"/>
    </row>
    <row r="836" ht="12">
      <c r="C836" s="61"/>
    </row>
    <row r="837" ht="12">
      <c r="C837" s="61"/>
    </row>
    <row r="838" ht="12">
      <c r="C838" s="61"/>
    </row>
    <row r="839" ht="12">
      <c r="C839" s="61"/>
    </row>
    <row r="840" ht="12">
      <c r="C840" s="61"/>
    </row>
    <row r="841" ht="12">
      <c r="C841" s="61"/>
    </row>
    <row r="842" ht="12">
      <c r="C842" s="61"/>
    </row>
    <row r="843" ht="12">
      <c r="C843" s="61"/>
    </row>
    <row r="844" ht="12">
      <c r="C844" s="61"/>
    </row>
    <row r="845" ht="12">
      <c r="C845" s="61"/>
    </row>
    <row r="846" ht="12">
      <c r="C846" s="61"/>
    </row>
    <row r="847" ht="12">
      <c r="C847" s="61"/>
    </row>
    <row r="848" ht="12">
      <c r="C848" s="61"/>
    </row>
    <row r="849" ht="12">
      <c r="C849" s="61"/>
    </row>
    <row r="850" ht="12">
      <c r="C850" s="61"/>
    </row>
    <row r="851" ht="12">
      <c r="C851" s="61"/>
    </row>
    <row r="852" ht="12">
      <c r="C852" s="61"/>
    </row>
    <row r="853" ht="12">
      <c r="C853" s="61"/>
    </row>
    <row r="854" ht="12">
      <c r="C854" s="61"/>
    </row>
    <row r="855" ht="12">
      <c r="C855" s="61"/>
    </row>
    <row r="856" ht="12">
      <c r="C856" s="61"/>
    </row>
    <row r="857" ht="12">
      <c r="C857" s="61"/>
    </row>
    <row r="858" ht="12">
      <c r="C858" s="61"/>
    </row>
    <row r="859" ht="12">
      <c r="C859" s="61"/>
    </row>
    <row r="860" ht="12">
      <c r="C860" s="61"/>
    </row>
    <row r="861" ht="12">
      <c r="C861" s="61"/>
    </row>
    <row r="862" ht="12">
      <c r="C862" s="61"/>
    </row>
    <row r="863" ht="12">
      <c r="C863" s="61"/>
    </row>
    <row r="864" ht="12">
      <c r="C864" s="61"/>
    </row>
    <row r="865" ht="12">
      <c r="C865" s="61"/>
    </row>
    <row r="866" ht="12">
      <c r="C866" s="61"/>
    </row>
    <row r="867" ht="12">
      <c r="C867" s="61"/>
    </row>
    <row r="868" ht="12">
      <c r="C868" s="61"/>
    </row>
    <row r="869" ht="12">
      <c r="C869" s="61"/>
    </row>
    <row r="870" ht="12">
      <c r="C870" s="61"/>
    </row>
    <row r="871" ht="12">
      <c r="C871" s="61"/>
    </row>
    <row r="872" ht="12">
      <c r="C872" s="61"/>
    </row>
    <row r="873" ht="12">
      <c r="C873" s="61"/>
    </row>
    <row r="874" ht="12">
      <c r="C874" s="61"/>
    </row>
    <row r="875" ht="12">
      <c r="C875" s="61"/>
    </row>
    <row r="876" ht="12">
      <c r="C876" s="61"/>
    </row>
    <row r="877" ht="12">
      <c r="C877" s="61"/>
    </row>
    <row r="878" ht="12">
      <c r="C878" s="61"/>
    </row>
    <row r="879" ht="12">
      <c r="C879" s="61"/>
    </row>
    <row r="880" ht="12">
      <c r="C880" s="61"/>
    </row>
    <row r="881" ht="12">
      <c r="C881" s="61"/>
    </row>
    <row r="882" ht="12">
      <c r="C882" s="61"/>
    </row>
    <row r="883" ht="12">
      <c r="C883" s="61"/>
    </row>
    <row r="884" ht="12">
      <c r="C884" s="61"/>
    </row>
    <row r="885" ht="12">
      <c r="C885" s="61"/>
    </row>
    <row r="886" ht="12">
      <c r="C886" s="61"/>
    </row>
    <row r="887" ht="12">
      <c r="C887" s="61"/>
    </row>
    <row r="888" ht="12">
      <c r="C888" s="61"/>
    </row>
    <row r="889" ht="12">
      <c r="C889" s="61"/>
    </row>
    <row r="890" ht="12">
      <c r="C890" s="61"/>
    </row>
    <row r="891" ht="12">
      <c r="C891" s="61"/>
    </row>
    <row r="892" ht="12">
      <c r="C892" s="61"/>
    </row>
    <row r="893" ht="12">
      <c r="C893" s="61"/>
    </row>
    <row r="894" ht="12">
      <c r="C894" s="61"/>
    </row>
    <row r="895" ht="12">
      <c r="C895" s="61"/>
    </row>
    <row r="896" ht="12">
      <c r="C896" s="61"/>
    </row>
    <row r="897" ht="12">
      <c r="C897" s="61"/>
    </row>
    <row r="898" ht="12">
      <c r="C898" s="61"/>
    </row>
    <row r="899" ht="12">
      <c r="C899" s="61"/>
    </row>
    <row r="900" ht="12">
      <c r="C900" s="61"/>
    </row>
    <row r="901" ht="12">
      <c r="C901" s="61"/>
    </row>
    <row r="902" ht="12">
      <c r="C902" s="61"/>
    </row>
    <row r="903" ht="12">
      <c r="C903" s="61"/>
    </row>
    <row r="904" ht="12">
      <c r="C904" s="61"/>
    </row>
    <row r="905" ht="12">
      <c r="C905" s="61"/>
    </row>
    <row r="906" ht="12">
      <c r="C906" s="61"/>
    </row>
    <row r="907" ht="12">
      <c r="C907" s="61"/>
    </row>
    <row r="908" ht="12">
      <c r="C908" s="61"/>
    </row>
    <row r="909" ht="12">
      <c r="C909" s="61"/>
    </row>
    <row r="910" ht="12">
      <c r="C910" s="61"/>
    </row>
    <row r="911" ht="12">
      <c r="C911" s="61"/>
    </row>
    <row r="912" ht="12">
      <c r="C912" s="61"/>
    </row>
    <row r="913" ht="12">
      <c r="C913" s="61"/>
    </row>
    <row r="914" ht="12">
      <c r="C914" s="61"/>
    </row>
    <row r="915" ht="12">
      <c r="C915" s="61"/>
    </row>
    <row r="916" ht="12">
      <c r="C916" s="61"/>
    </row>
    <row r="917" ht="12">
      <c r="C917" s="61"/>
    </row>
    <row r="918" ht="12">
      <c r="C918" s="61"/>
    </row>
    <row r="919" ht="12">
      <c r="C919" s="61"/>
    </row>
    <row r="920" ht="12">
      <c r="C920" s="61"/>
    </row>
    <row r="921" ht="12">
      <c r="C921" s="61"/>
    </row>
    <row r="922" ht="12">
      <c r="C922" s="61"/>
    </row>
    <row r="923" ht="12">
      <c r="C923" s="61"/>
    </row>
    <row r="924" ht="12">
      <c r="C924" s="61"/>
    </row>
    <row r="925" ht="12">
      <c r="C925" s="61"/>
    </row>
    <row r="926" ht="12">
      <c r="C926" s="61"/>
    </row>
    <row r="927" ht="12">
      <c r="C927" s="61"/>
    </row>
    <row r="928" ht="12">
      <c r="C928" s="61"/>
    </row>
    <row r="929" ht="12">
      <c r="C929" s="61"/>
    </row>
    <row r="930" ht="12">
      <c r="C930" s="61"/>
    </row>
    <row r="931" ht="12">
      <c r="C931" s="61"/>
    </row>
    <row r="932" ht="12">
      <c r="C932" s="61"/>
    </row>
    <row r="933" ht="12">
      <c r="C933" s="61"/>
    </row>
    <row r="934" ht="12">
      <c r="C934" s="61"/>
    </row>
    <row r="935" ht="12">
      <c r="C935" s="61"/>
    </row>
    <row r="936" ht="12">
      <c r="C936" s="61"/>
    </row>
    <row r="937" ht="12">
      <c r="C937" s="61"/>
    </row>
    <row r="938" ht="12">
      <c r="C938" s="61"/>
    </row>
    <row r="939" ht="12">
      <c r="C939" s="61"/>
    </row>
    <row r="940" ht="12">
      <c r="C940" s="61"/>
    </row>
    <row r="941" ht="12">
      <c r="C941" s="61"/>
    </row>
    <row r="942" ht="12">
      <c r="C942" s="61"/>
    </row>
    <row r="943" ht="12">
      <c r="C943" s="61"/>
    </row>
    <row r="944" ht="12">
      <c r="C944" s="61"/>
    </row>
    <row r="945" ht="12">
      <c r="C945" s="61"/>
    </row>
    <row r="946" ht="12">
      <c r="C946" s="61"/>
    </row>
    <row r="947" ht="12">
      <c r="C947" s="61"/>
    </row>
    <row r="948" ht="12">
      <c r="C948" s="61"/>
    </row>
    <row r="949" ht="12">
      <c r="C949" s="61"/>
    </row>
    <row r="950" ht="12">
      <c r="C950" s="61"/>
    </row>
    <row r="951" ht="12">
      <c r="C951" s="61"/>
    </row>
    <row r="952" ht="12">
      <c r="C952" s="61"/>
    </row>
    <row r="953" ht="12">
      <c r="C953" s="61"/>
    </row>
    <row r="954" ht="12">
      <c r="C954" s="61"/>
    </row>
    <row r="955" ht="12">
      <c r="C955" s="61"/>
    </row>
    <row r="956" ht="12">
      <c r="C956" s="61"/>
    </row>
    <row r="957" ht="12">
      <c r="C957" s="61"/>
    </row>
    <row r="958" ht="12">
      <c r="C958" s="61"/>
    </row>
    <row r="959" ht="12">
      <c r="C959" s="61"/>
    </row>
    <row r="960" ht="12">
      <c r="C960" s="61"/>
    </row>
    <row r="961" ht="12">
      <c r="C961" s="61"/>
    </row>
    <row r="962" ht="12">
      <c r="C962" s="61"/>
    </row>
    <row r="963" ht="12">
      <c r="C963" s="61"/>
    </row>
    <row r="964" ht="12">
      <c r="C964" s="61"/>
    </row>
    <row r="965" ht="12">
      <c r="C965" s="61"/>
    </row>
    <row r="966" ht="12">
      <c r="C966" s="61"/>
    </row>
    <row r="967" ht="12">
      <c r="C967" s="61"/>
    </row>
    <row r="968" ht="12">
      <c r="C968" s="61"/>
    </row>
    <row r="969" ht="12">
      <c r="C969" s="61"/>
    </row>
    <row r="970" ht="12">
      <c r="C970" s="61"/>
    </row>
    <row r="971" ht="12">
      <c r="C971" s="61"/>
    </row>
    <row r="972" ht="12">
      <c r="C972" s="61"/>
    </row>
    <row r="973" ht="12">
      <c r="C973" s="61"/>
    </row>
    <row r="974" ht="12">
      <c r="C974" s="61"/>
    </row>
    <row r="975" ht="12">
      <c r="C975" s="61"/>
    </row>
    <row r="976" ht="12">
      <c r="C976" s="61"/>
    </row>
    <row r="977" ht="12">
      <c r="C977" s="61"/>
    </row>
    <row r="978" ht="12">
      <c r="C978" s="61"/>
    </row>
    <row r="979" ht="12">
      <c r="C979" s="61"/>
    </row>
    <row r="980" ht="12">
      <c r="C980" s="61"/>
    </row>
    <row r="981" ht="12">
      <c r="C981" s="61"/>
    </row>
    <row r="982" ht="12">
      <c r="C982" s="61"/>
    </row>
    <row r="983" ht="12">
      <c r="C983" s="61"/>
    </row>
    <row r="984" ht="12">
      <c r="C984" s="61"/>
    </row>
    <row r="985" ht="12">
      <c r="C985" s="61"/>
    </row>
    <row r="986" ht="12">
      <c r="C986" s="61"/>
    </row>
    <row r="987" ht="12">
      <c r="C987" s="61"/>
    </row>
    <row r="988" ht="12">
      <c r="C988" s="61"/>
    </row>
    <row r="989" ht="12">
      <c r="C989" s="61"/>
    </row>
    <row r="990" ht="12">
      <c r="C990" s="61"/>
    </row>
    <row r="991" ht="12">
      <c r="C991" s="61"/>
    </row>
    <row r="992" ht="12">
      <c r="C992" s="61"/>
    </row>
    <row r="993" ht="12">
      <c r="C993" s="61"/>
    </row>
    <row r="994" ht="12">
      <c r="C994" s="61"/>
    </row>
    <row r="995" ht="12">
      <c r="C995" s="61"/>
    </row>
    <row r="996" ht="12">
      <c r="C996" s="61"/>
    </row>
    <row r="997" ht="12">
      <c r="C997" s="61"/>
    </row>
    <row r="998" ht="12">
      <c r="C998" s="61"/>
    </row>
  </sheetData>
  <sheetProtection/>
  <mergeCells count="4">
    <mergeCell ref="D2:H2"/>
    <mergeCell ref="I2:M2"/>
    <mergeCell ref="N2:R2"/>
    <mergeCell ref="S2:X2"/>
  </mergeCells>
  <printOptions gridLines="1"/>
  <pageMargins left="0.52" right="0.75" top="0.38" bottom="1" header="0" footer="0"/>
  <pageSetup horizontalDpi="600" verticalDpi="6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3"/>
  <sheetViews>
    <sheetView zoomScale="75" zoomScaleNormal="75" zoomScalePageLayoutView="0" workbookViewId="0" topLeftCell="I1">
      <selection activeCell="S4" sqref="S4"/>
    </sheetView>
  </sheetViews>
  <sheetFormatPr defaultColWidth="11.57421875" defaultRowHeight="12.75"/>
  <cols>
    <col min="1" max="1" width="64.00390625" style="7" customWidth="1"/>
    <col min="2" max="2" width="0" style="7" hidden="1" customWidth="1"/>
    <col min="3" max="3" width="25.28125" style="61" customWidth="1"/>
    <col min="4" max="4" width="15.421875" style="100" customWidth="1"/>
    <col min="5" max="5" width="15.8515625" style="59" customWidth="1"/>
    <col min="6" max="6" width="16.140625" style="59" customWidth="1"/>
    <col min="7" max="7" width="13.421875" style="59" customWidth="1"/>
    <col min="8" max="8" width="17.8515625" style="145" customWidth="1"/>
    <col min="9" max="9" width="15.421875" style="100" customWidth="1"/>
    <col min="10" max="10" width="15.8515625" style="59" customWidth="1"/>
    <col min="11" max="11" width="16.140625" style="59" customWidth="1"/>
    <col min="12" max="12" width="13.421875" style="59" customWidth="1"/>
    <col min="13" max="13" width="17.8515625" style="145" customWidth="1"/>
    <col min="14" max="14" width="15.421875" style="100" customWidth="1"/>
    <col min="15" max="15" width="15.8515625" style="59" customWidth="1"/>
    <col min="16" max="16" width="16.140625" style="59" customWidth="1"/>
    <col min="17" max="17" width="13.421875" style="59" customWidth="1"/>
    <col min="18" max="18" width="17.8515625" style="145" customWidth="1"/>
    <col min="19" max="19" width="15.421875" style="100" customWidth="1"/>
    <col min="20" max="20" width="15.8515625" style="59" customWidth="1"/>
    <col min="21" max="21" width="16.140625" style="59" customWidth="1"/>
    <col min="22" max="22" width="13.421875" style="59" customWidth="1"/>
    <col min="23" max="23" width="17.8515625" style="59" customWidth="1"/>
    <col min="24" max="24" width="16.00390625" style="9" customWidth="1"/>
    <col min="25" max="37" width="11.421875" style="9" customWidth="1"/>
    <col min="38" max="16384" width="11.421875" style="0" customWidth="1"/>
  </cols>
  <sheetData>
    <row r="1" spans="1:37" s="1" customFormat="1" ht="16.5">
      <c r="A1" s="83" t="s">
        <v>37</v>
      </c>
      <c r="B1" s="84" t="s">
        <v>4</v>
      </c>
      <c r="C1" s="121"/>
      <c r="D1" s="106"/>
      <c r="E1" s="107"/>
      <c r="F1" s="107"/>
      <c r="G1" s="107"/>
      <c r="H1" s="139"/>
      <c r="I1" s="106"/>
      <c r="J1" s="107"/>
      <c r="K1" s="107"/>
      <c r="L1" s="107"/>
      <c r="M1" s="139"/>
      <c r="N1" s="106"/>
      <c r="O1" s="107"/>
      <c r="P1" s="107"/>
      <c r="Q1" s="107"/>
      <c r="R1" s="139"/>
      <c r="S1" s="96"/>
      <c r="T1" s="93"/>
      <c r="U1" s="93"/>
      <c r="V1" s="93"/>
      <c r="W1" s="93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1:37" s="2" customFormat="1" ht="15">
      <c r="A2" s="64"/>
      <c r="B2" s="64"/>
      <c r="C2" s="122" t="s">
        <v>0</v>
      </c>
      <c r="D2" s="165">
        <v>40210</v>
      </c>
      <c r="E2" s="166"/>
      <c r="F2" s="166"/>
      <c r="G2" s="166"/>
      <c r="H2" s="166"/>
      <c r="I2" s="165">
        <v>40238</v>
      </c>
      <c r="J2" s="166"/>
      <c r="K2" s="166"/>
      <c r="L2" s="166"/>
      <c r="M2" s="166"/>
      <c r="N2" s="165">
        <v>40269</v>
      </c>
      <c r="O2" s="166"/>
      <c r="P2" s="166"/>
      <c r="Q2" s="166"/>
      <c r="R2" s="166"/>
      <c r="S2" s="165" t="s">
        <v>28</v>
      </c>
      <c r="T2" s="165"/>
      <c r="U2" s="165"/>
      <c r="V2" s="165"/>
      <c r="W2" s="165"/>
      <c r="X2" s="165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s="8" customFormat="1" ht="15">
      <c r="A3" s="64" t="s">
        <v>1</v>
      </c>
      <c r="B3" s="64" t="s">
        <v>5</v>
      </c>
      <c r="C3" s="122" t="s">
        <v>2</v>
      </c>
      <c r="D3" s="164" t="s">
        <v>44</v>
      </c>
      <c r="E3" s="95" t="s">
        <v>21</v>
      </c>
      <c r="F3" s="95" t="s">
        <v>22</v>
      </c>
      <c r="G3" s="91" t="s">
        <v>23</v>
      </c>
      <c r="H3" s="140" t="s">
        <v>24</v>
      </c>
      <c r="I3" s="164" t="s">
        <v>44</v>
      </c>
      <c r="J3" s="95" t="s">
        <v>21</v>
      </c>
      <c r="K3" s="95" t="s">
        <v>22</v>
      </c>
      <c r="L3" s="91" t="s">
        <v>23</v>
      </c>
      <c r="M3" s="140" t="s">
        <v>24</v>
      </c>
      <c r="N3" s="164" t="s">
        <v>44</v>
      </c>
      <c r="O3" s="95" t="s">
        <v>21</v>
      </c>
      <c r="P3" s="95" t="s">
        <v>22</v>
      </c>
      <c r="Q3" s="91" t="s">
        <v>23</v>
      </c>
      <c r="R3" s="140" t="s">
        <v>24</v>
      </c>
      <c r="S3" s="164" t="s">
        <v>44</v>
      </c>
      <c r="T3" s="95" t="s">
        <v>21</v>
      </c>
      <c r="U3" s="95" t="s">
        <v>22</v>
      </c>
      <c r="V3" s="91" t="s">
        <v>23</v>
      </c>
      <c r="W3" s="91" t="s">
        <v>27</v>
      </c>
      <c r="X3" s="91" t="s">
        <v>26</v>
      </c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</row>
    <row r="4" spans="1:37" s="3" customFormat="1" ht="12">
      <c r="A4" s="62" t="str">
        <f>presupuesto!B7</f>
        <v>RECURSOS HUMANOS</v>
      </c>
      <c r="B4" s="70"/>
      <c r="C4" s="67"/>
      <c r="D4" s="68"/>
      <c r="E4" s="69"/>
      <c r="F4" s="70"/>
      <c r="G4" s="69"/>
      <c r="H4" s="141"/>
      <c r="I4" s="68"/>
      <c r="J4" s="69"/>
      <c r="K4" s="70"/>
      <c r="L4" s="69"/>
      <c r="M4" s="141"/>
      <c r="N4" s="68"/>
      <c r="O4" s="69"/>
      <c r="P4" s="70"/>
      <c r="Q4" s="69"/>
      <c r="R4" s="141"/>
      <c r="S4" s="68"/>
      <c r="T4" s="69"/>
      <c r="U4" s="70"/>
      <c r="V4" s="69"/>
      <c r="W4" s="69"/>
      <c r="X4" s="101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24" ht="12">
      <c r="A5" s="162">
        <f>presupuesto!B8</f>
        <v>0</v>
      </c>
      <c r="B5" s="85"/>
      <c r="C5" s="109"/>
      <c r="D5" s="90"/>
      <c r="E5" s="90"/>
      <c r="F5" s="90"/>
      <c r="G5" s="90"/>
      <c r="H5" s="142"/>
      <c r="I5" s="90"/>
      <c r="J5" s="90"/>
      <c r="K5" s="90"/>
      <c r="L5" s="90"/>
      <c r="M5" s="142"/>
      <c r="N5" s="90"/>
      <c r="O5" s="90"/>
      <c r="P5" s="90"/>
      <c r="Q5" s="90"/>
      <c r="R5" s="142"/>
      <c r="S5" s="90"/>
      <c r="T5" s="90"/>
      <c r="U5" s="90"/>
      <c r="V5" s="90"/>
      <c r="W5" s="71"/>
      <c r="X5" s="54"/>
    </row>
    <row r="6" spans="1:24" ht="12">
      <c r="A6" s="162">
        <f>presupuesto!B9</f>
        <v>0</v>
      </c>
      <c r="B6" s="85"/>
      <c r="C6" s="109"/>
      <c r="D6" s="90"/>
      <c r="E6" s="90"/>
      <c r="F6" s="90"/>
      <c r="G6" s="90"/>
      <c r="H6" s="142"/>
      <c r="I6" s="90"/>
      <c r="J6" s="90"/>
      <c r="K6" s="90"/>
      <c r="L6" s="90"/>
      <c r="M6" s="142"/>
      <c r="N6" s="90"/>
      <c r="O6" s="90"/>
      <c r="P6" s="90"/>
      <c r="Q6" s="90"/>
      <c r="R6" s="142"/>
      <c r="S6" s="90">
        <f aca="true" t="shared" si="0" ref="S6:S29">SUM(D6+I6+N6)</f>
        <v>0</v>
      </c>
      <c r="T6" s="90">
        <f aca="true" t="shared" si="1" ref="T6:T29">SUM(E6+J6+O6)</f>
        <v>0</v>
      </c>
      <c r="U6" s="90">
        <f aca="true" t="shared" si="2" ref="U6:U29">SUM(F6+K6+P6)</f>
        <v>0</v>
      </c>
      <c r="V6" s="90">
        <f aca="true" t="shared" si="3" ref="V6:V29">SUM(G6+L6+Q6)</f>
        <v>0</v>
      </c>
      <c r="W6" s="71">
        <f aca="true" t="shared" si="4" ref="W6:W30">SUM(S6:V6)</f>
        <v>0</v>
      </c>
      <c r="X6" s="54" t="e">
        <f>W6/presupuesto!M9</f>
        <v>#DIV/0!</v>
      </c>
    </row>
    <row r="7" spans="1:24" ht="12">
      <c r="A7" s="162">
        <f>presupuesto!B10</f>
        <v>0</v>
      </c>
      <c r="B7" s="85"/>
      <c r="C7" s="109"/>
      <c r="D7" s="90"/>
      <c r="E7" s="90"/>
      <c r="F7" s="90"/>
      <c r="G7" s="90"/>
      <c r="H7" s="142"/>
      <c r="I7" s="90"/>
      <c r="J7" s="90"/>
      <c r="K7" s="90"/>
      <c r="L7" s="90"/>
      <c r="M7" s="142"/>
      <c r="N7" s="90"/>
      <c r="O7" s="90"/>
      <c r="P7" s="90"/>
      <c r="Q7" s="90"/>
      <c r="R7" s="142"/>
      <c r="S7" s="90">
        <f t="shared" si="0"/>
        <v>0</v>
      </c>
      <c r="T7" s="90">
        <f t="shared" si="1"/>
        <v>0</v>
      </c>
      <c r="U7" s="90">
        <f t="shared" si="2"/>
        <v>0</v>
      </c>
      <c r="V7" s="90">
        <f t="shared" si="3"/>
        <v>0</v>
      </c>
      <c r="W7" s="71">
        <f t="shared" si="4"/>
        <v>0</v>
      </c>
      <c r="X7" s="54" t="e">
        <f>W7/presupuesto!M10</f>
        <v>#DIV/0!</v>
      </c>
    </row>
    <row r="8" spans="1:24" ht="12">
      <c r="A8" s="162">
        <f>presupuesto!B11</f>
        <v>0</v>
      </c>
      <c r="B8" s="85"/>
      <c r="C8" s="109"/>
      <c r="D8" s="90"/>
      <c r="E8" s="90"/>
      <c r="F8" s="90"/>
      <c r="G8" s="90"/>
      <c r="H8" s="142"/>
      <c r="I8" s="90"/>
      <c r="J8" s="90"/>
      <c r="K8" s="90"/>
      <c r="L8" s="90"/>
      <c r="M8" s="142"/>
      <c r="N8" s="90"/>
      <c r="O8" s="90"/>
      <c r="P8" s="90"/>
      <c r="Q8" s="90"/>
      <c r="R8" s="142"/>
      <c r="S8" s="90">
        <f t="shared" si="0"/>
        <v>0</v>
      </c>
      <c r="T8" s="90">
        <f t="shared" si="1"/>
        <v>0</v>
      </c>
      <c r="U8" s="90">
        <f t="shared" si="2"/>
        <v>0</v>
      </c>
      <c r="V8" s="90">
        <f t="shared" si="3"/>
        <v>0</v>
      </c>
      <c r="W8" s="71">
        <f t="shared" si="4"/>
        <v>0</v>
      </c>
      <c r="X8" s="54" t="e">
        <f>W8/presupuesto!M11</f>
        <v>#DIV/0!</v>
      </c>
    </row>
    <row r="9" spans="1:24" ht="12">
      <c r="A9" s="162">
        <f>presupuesto!B12</f>
        <v>0</v>
      </c>
      <c r="B9" s="85"/>
      <c r="C9" s="109"/>
      <c r="D9" s="90"/>
      <c r="E9" s="90"/>
      <c r="F9" s="90"/>
      <c r="G9" s="90"/>
      <c r="H9" s="142"/>
      <c r="I9" s="90"/>
      <c r="J9" s="90"/>
      <c r="K9" s="90"/>
      <c r="L9" s="90"/>
      <c r="M9" s="142"/>
      <c r="N9" s="90"/>
      <c r="O9" s="90"/>
      <c r="P9" s="90"/>
      <c r="Q9" s="90"/>
      <c r="R9" s="142"/>
      <c r="S9" s="90">
        <f t="shared" si="0"/>
        <v>0</v>
      </c>
      <c r="T9" s="90">
        <f t="shared" si="1"/>
        <v>0</v>
      </c>
      <c r="U9" s="90">
        <f t="shared" si="2"/>
        <v>0</v>
      </c>
      <c r="V9" s="90">
        <f t="shared" si="3"/>
        <v>0</v>
      </c>
      <c r="W9" s="71">
        <f t="shared" si="4"/>
        <v>0</v>
      </c>
      <c r="X9" s="54" t="e">
        <f>W9/presupuesto!M12</f>
        <v>#DIV/0!</v>
      </c>
    </row>
    <row r="10" spans="1:24" ht="12">
      <c r="A10" s="162">
        <f>presupuesto!B13</f>
        <v>0</v>
      </c>
      <c r="B10" s="85"/>
      <c r="C10" s="109"/>
      <c r="D10" s="90"/>
      <c r="E10" s="90"/>
      <c r="F10" s="90"/>
      <c r="G10" s="90"/>
      <c r="H10" s="142"/>
      <c r="I10" s="90"/>
      <c r="J10" s="90"/>
      <c r="K10" s="90"/>
      <c r="L10" s="90"/>
      <c r="M10" s="142"/>
      <c r="N10" s="90"/>
      <c r="O10" s="90"/>
      <c r="P10" s="90"/>
      <c r="Q10" s="90"/>
      <c r="R10" s="142"/>
      <c r="S10" s="90">
        <f t="shared" si="0"/>
        <v>0</v>
      </c>
      <c r="T10" s="90">
        <f t="shared" si="1"/>
        <v>0</v>
      </c>
      <c r="U10" s="90">
        <f t="shared" si="2"/>
        <v>0</v>
      </c>
      <c r="V10" s="90">
        <f t="shared" si="3"/>
        <v>0</v>
      </c>
      <c r="W10" s="71">
        <f t="shared" si="4"/>
        <v>0</v>
      </c>
      <c r="X10" s="54" t="e">
        <f>W10/presupuesto!M13</f>
        <v>#DIV/0!</v>
      </c>
    </row>
    <row r="11" spans="1:24" ht="12">
      <c r="A11" s="162">
        <f>presupuesto!B14</f>
        <v>0</v>
      </c>
      <c r="B11" s="86"/>
      <c r="C11" s="109"/>
      <c r="D11" s="90"/>
      <c r="E11" s="90"/>
      <c r="F11" s="90"/>
      <c r="G11" s="90"/>
      <c r="H11" s="142"/>
      <c r="I11" s="90"/>
      <c r="J11" s="90"/>
      <c r="K11" s="90"/>
      <c r="L11" s="90"/>
      <c r="M11" s="142"/>
      <c r="N11" s="90"/>
      <c r="O11" s="90"/>
      <c r="P11" s="90"/>
      <c r="Q11" s="90"/>
      <c r="R11" s="142"/>
      <c r="S11" s="90">
        <f t="shared" si="0"/>
        <v>0</v>
      </c>
      <c r="T11" s="90">
        <f t="shared" si="1"/>
        <v>0</v>
      </c>
      <c r="U11" s="90">
        <f t="shared" si="2"/>
        <v>0</v>
      </c>
      <c r="V11" s="90">
        <f t="shared" si="3"/>
        <v>0</v>
      </c>
      <c r="W11" s="71">
        <f t="shared" si="4"/>
        <v>0</v>
      </c>
      <c r="X11" s="54" t="e">
        <f>W11/presupuesto!M14</f>
        <v>#DIV/0!</v>
      </c>
    </row>
    <row r="12" spans="1:24" ht="12">
      <c r="A12" s="162">
        <f>presupuesto!B15</f>
        <v>0</v>
      </c>
      <c r="B12" s="85"/>
      <c r="C12" s="109"/>
      <c r="D12" s="110"/>
      <c r="E12" s="90"/>
      <c r="F12" s="90"/>
      <c r="G12" s="90"/>
      <c r="H12" s="142"/>
      <c r="I12" s="90"/>
      <c r="J12" s="90"/>
      <c r="K12" s="90"/>
      <c r="L12" s="90"/>
      <c r="M12" s="142"/>
      <c r="N12" s="90"/>
      <c r="O12" s="90"/>
      <c r="P12" s="90"/>
      <c r="Q12" s="90"/>
      <c r="R12" s="142"/>
      <c r="S12" s="90">
        <f t="shared" si="0"/>
        <v>0</v>
      </c>
      <c r="T12" s="90">
        <f t="shared" si="1"/>
        <v>0</v>
      </c>
      <c r="U12" s="90">
        <f t="shared" si="2"/>
        <v>0</v>
      </c>
      <c r="V12" s="90">
        <f t="shared" si="3"/>
        <v>0</v>
      </c>
      <c r="W12" s="71">
        <f t="shared" si="4"/>
        <v>0</v>
      </c>
      <c r="X12" s="54" t="e">
        <f>W12/presupuesto!M15</f>
        <v>#DIV/0!</v>
      </c>
    </row>
    <row r="13" spans="1:24" ht="12">
      <c r="A13" s="162">
        <f>presupuesto!B16</f>
        <v>0</v>
      </c>
      <c r="B13" s="85"/>
      <c r="C13" s="109"/>
      <c r="D13" s="90"/>
      <c r="E13" s="90"/>
      <c r="F13" s="90"/>
      <c r="G13" s="90"/>
      <c r="H13" s="142"/>
      <c r="I13" s="90"/>
      <c r="J13" s="90"/>
      <c r="K13" s="90"/>
      <c r="L13" s="90"/>
      <c r="M13" s="142"/>
      <c r="N13" s="90"/>
      <c r="O13" s="90"/>
      <c r="P13" s="90"/>
      <c r="Q13" s="90"/>
      <c r="R13" s="142"/>
      <c r="S13" s="90">
        <f t="shared" si="0"/>
        <v>0</v>
      </c>
      <c r="T13" s="90">
        <f t="shared" si="1"/>
        <v>0</v>
      </c>
      <c r="U13" s="90">
        <f t="shared" si="2"/>
        <v>0</v>
      </c>
      <c r="V13" s="90">
        <f t="shared" si="3"/>
        <v>0</v>
      </c>
      <c r="W13" s="71">
        <f t="shared" si="4"/>
        <v>0</v>
      </c>
      <c r="X13" s="54" t="e">
        <f>W13/presupuesto!M16</f>
        <v>#DIV/0!</v>
      </c>
    </row>
    <row r="14" spans="1:24" ht="12">
      <c r="A14" s="162">
        <f>presupuesto!B17</f>
        <v>0</v>
      </c>
      <c r="B14" s="85"/>
      <c r="C14" s="109"/>
      <c r="D14" s="90"/>
      <c r="E14" s="90"/>
      <c r="F14" s="90"/>
      <c r="G14" s="90"/>
      <c r="H14" s="142"/>
      <c r="I14" s="90"/>
      <c r="J14" s="90"/>
      <c r="K14" s="90"/>
      <c r="L14" s="90"/>
      <c r="M14" s="142"/>
      <c r="N14" s="90"/>
      <c r="O14" s="90"/>
      <c r="P14" s="90"/>
      <c r="Q14" s="90"/>
      <c r="R14" s="142"/>
      <c r="S14" s="90">
        <f t="shared" si="0"/>
        <v>0</v>
      </c>
      <c r="T14" s="90">
        <f t="shared" si="1"/>
        <v>0</v>
      </c>
      <c r="U14" s="90">
        <f t="shared" si="2"/>
        <v>0</v>
      </c>
      <c r="V14" s="90">
        <f t="shared" si="3"/>
        <v>0</v>
      </c>
      <c r="W14" s="71">
        <f t="shared" si="4"/>
        <v>0</v>
      </c>
      <c r="X14" s="54" t="e">
        <f>W14/presupuesto!M17</f>
        <v>#DIV/0!</v>
      </c>
    </row>
    <row r="15" spans="1:24" ht="12">
      <c r="A15" s="162">
        <f>presupuesto!B18</f>
        <v>0</v>
      </c>
      <c r="B15" s="85"/>
      <c r="C15" s="111"/>
      <c r="D15" s="108"/>
      <c r="E15" s="90"/>
      <c r="F15" s="90"/>
      <c r="G15" s="90"/>
      <c r="H15" s="142"/>
      <c r="I15" s="108"/>
      <c r="J15" s="90"/>
      <c r="K15" s="90"/>
      <c r="L15" s="90"/>
      <c r="M15" s="142"/>
      <c r="N15" s="108"/>
      <c r="O15" s="90"/>
      <c r="P15" s="90"/>
      <c r="Q15" s="90"/>
      <c r="R15" s="142"/>
      <c r="S15" s="90">
        <f t="shared" si="0"/>
        <v>0</v>
      </c>
      <c r="T15" s="90">
        <f t="shared" si="1"/>
        <v>0</v>
      </c>
      <c r="U15" s="90">
        <f t="shared" si="2"/>
        <v>0</v>
      </c>
      <c r="V15" s="90">
        <f t="shared" si="3"/>
        <v>0</v>
      </c>
      <c r="W15" s="71">
        <f t="shared" si="4"/>
        <v>0</v>
      </c>
      <c r="X15" s="54" t="e">
        <f>W15/presupuesto!M18</f>
        <v>#DIV/0!</v>
      </c>
    </row>
    <row r="16" spans="1:24" ht="12">
      <c r="A16" s="162">
        <f>presupuesto!B19</f>
        <v>0</v>
      </c>
      <c r="B16" s="85"/>
      <c r="C16" s="109"/>
      <c r="D16" s="90"/>
      <c r="E16" s="90"/>
      <c r="F16" s="90"/>
      <c r="G16" s="90"/>
      <c r="H16" s="142"/>
      <c r="I16" s="90"/>
      <c r="J16" s="90"/>
      <c r="K16" s="90"/>
      <c r="L16" s="90"/>
      <c r="M16" s="142"/>
      <c r="N16" s="90"/>
      <c r="O16" s="90"/>
      <c r="P16" s="90"/>
      <c r="Q16" s="90"/>
      <c r="R16" s="142"/>
      <c r="S16" s="90">
        <f t="shared" si="0"/>
        <v>0</v>
      </c>
      <c r="T16" s="90">
        <f t="shared" si="1"/>
        <v>0</v>
      </c>
      <c r="U16" s="90">
        <f t="shared" si="2"/>
        <v>0</v>
      </c>
      <c r="V16" s="90">
        <f t="shared" si="3"/>
        <v>0</v>
      </c>
      <c r="W16" s="71">
        <f t="shared" si="4"/>
        <v>0</v>
      </c>
      <c r="X16" s="54" t="e">
        <f>W16/presupuesto!M19</f>
        <v>#DIV/0!</v>
      </c>
    </row>
    <row r="17" spans="1:24" ht="12">
      <c r="A17" s="162">
        <f>presupuesto!B20</f>
        <v>0</v>
      </c>
      <c r="B17" s="85"/>
      <c r="C17" s="109"/>
      <c r="D17" s="90"/>
      <c r="E17" s="90"/>
      <c r="F17" s="90"/>
      <c r="G17" s="90"/>
      <c r="H17" s="142"/>
      <c r="I17" s="90"/>
      <c r="J17" s="90"/>
      <c r="K17" s="90"/>
      <c r="L17" s="90"/>
      <c r="M17" s="142"/>
      <c r="N17" s="90"/>
      <c r="O17" s="90"/>
      <c r="P17" s="90"/>
      <c r="Q17" s="90"/>
      <c r="R17" s="142"/>
      <c r="S17" s="90">
        <f t="shared" si="0"/>
        <v>0</v>
      </c>
      <c r="T17" s="90">
        <f t="shared" si="1"/>
        <v>0</v>
      </c>
      <c r="U17" s="90">
        <f t="shared" si="2"/>
        <v>0</v>
      </c>
      <c r="V17" s="90">
        <f t="shared" si="3"/>
        <v>0</v>
      </c>
      <c r="W17" s="71">
        <f t="shared" si="4"/>
        <v>0</v>
      </c>
      <c r="X17" s="54" t="e">
        <f>W17/presupuesto!M20</f>
        <v>#DIV/0!</v>
      </c>
    </row>
    <row r="18" spans="1:24" ht="12">
      <c r="A18" s="162">
        <f>presupuesto!B21</f>
        <v>0</v>
      </c>
      <c r="B18" s="85"/>
      <c r="C18" s="109"/>
      <c r="D18" s="90"/>
      <c r="E18" s="90"/>
      <c r="F18" s="90"/>
      <c r="G18" s="90"/>
      <c r="H18" s="142"/>
      <c r="I18" s="90"/>
      <c r="J18" s="90"/>
      <c r="K18" s="90"/>
      <c r="L18" s="90"/>
      <c r="M18" s="142"/>
      <c r="N18" s="90"/>
      <c r="O18" s="90"/>
      <c r="P18" s="90"/>
      <c r="Q18" s="90"/>
      <c r="R18" s="142"/>
      <c r="S18" s="90">
        <f t="shared" si="0"/>
        <v>0</v>
      </c>
      <c r="T18" s="90">
        <f t="shared" si="1"/>
        <v>0</v>
      </c>
      <c r="U18" s="90">
        <f t="shared" si="2"/>
        <v>0</v>
      </c>
      <c r="V18" s="90">
        <f t="shared" si="3"/>
        <v>0</v>
      </c>
      <c r="W18" s="71">
        <f t="shared" si="4"/>
        <v>0</v>
      </c>
      <c r="X18" s="54" t="e">
        <f>W18/presupuesto!M21</f>
        <v>#DIV/0!</v>
      </c>
    </row>
    <row r="19" spans="1:24" ht="12">
      <c r="A19" s="162">
        <f>presupuesto!B22</f>
        <v>0</v>
      </c>
      <c r="B19" s="85"/>
      <c r="C19" s="109"/>
      <c r="D19" s="90"/>
      <c r="E19" s="90"/>
      <c r="F19" s="90"/>
      <c r="G19" s="90"/>
      <c r="H19" s="142"/>
      <c r="I19" s="90"/>
      <c r="J19" s="90"/>
      <c r="K19" s="90"/>
      <c r="L19" s="90"/>
      <c r="M19" s="142"/>
      <c r="N19" s="90"/>
      <c r="O19" s="90"/>
      <c r="P19" s="90"/>
      <c r="Q19" s="90"/>
      <c r="R19" s="142"/>
      <c r="S19" s="90">
        <f t="shared" si="0"/>
        <v>0</v>
      </c>
      <c r="T19" s="90">
        <f t="shared" si="1"/>
        <v>0</v>
      </c>
      <c r="U19" s="90">
        <f t="shared" si="2"/>
        <v>0</v>
      </c>
      <c r="V19" s="90">
        <f t="shared" si="3"/>
        <v>0</v>
      </c>
      <c r="W19" s="71">
        <f t="shared" si="4"/>
        <v>0</v>
      </c>
      <c r="X19" s="54" t="e">
        <f>W19/presupuesto!M22</f>
        <v>#DIV/0!</v>
      </c>
    </row>
    <row r="20" spans="1:24" ht="12">
      <c r="A20" s="162">
        <f>presupuesto!B23</f>
        <v>0</v>
      </c>
      <c r="B20" s="85"/>
      <c r="C20" s="109"/>
      <c r="D20" s="90"/>
      <c r="E20" s="90"/>
      <c r="F20" s="90"/>
      <c r="G20" s="90"/>
      <c r="H20" s="142"/>
      <c r="I20" s="90"/>
      <c r="J20" s="90"/>
      <c r="K20" s="90"/>
      <c r="L20" s="90"/>
      <c r="M20" s="142"/>
      <c r="N20" s="90"/>
      <c r="O20" s="90"/>
      <c r="P20" s="90"/>
      <c r="Q20" s="90"/>
      <c r="R20" s="142"/>
      <c r="S20" s="90">
        <f t="shared" si="0"/>
        <v>0</v>
      </c>
      <c r="T20" s="90">
        <f t="shared" si="1"/>
        <v>0</v>
      </c>
      <c r="U20" s="90">
        <f t="shared" si="2"/>
        <v>0</v>
      </c>
      <c r="V20" s="90">
        <f t="shared" si="3"/>
        <v>0</v>
      </c>
      <c r="W20" s="71">
        <f t="shared" si="4"/>
        <v>0</v>
      </c>
      <c r="X20" s="54" t="e">
        <f>W20/presupuesto!M23</f>
        <v>#DIV/0!</v>
      </c>
    </row>
    <row r="21" spans="1:24" ht="12">
      <c r="A21" s="162">
        <f>presupuesto!B24</f>
        <v>0</v>
      </c>
      <c r="B21" s="85"/>
      <c r="C21" s="109"/>
      <c r="D21" s="90"/>
      <c r="E21" s="90"/>
      <c r="F21" s="90"/>
      <c r="G21" s="90"/>
      <c r="H21" s="142"/>
      <c r="I21" s="90"/>
      <c r="J21" s="90"/>
      <c r="K21" s="90"/>
      <c r="L21" s="90"/>
      <c r="M21" s="142"/>
      <c r="N21" s="90"/>
      <c r="O21" s="90"/>
      <c r="P21" s="90"/>
      <c r="Q21" s="90"/>
      <c r="R21" s="142"/>
      <c r="S21" s="90">
        <f t="shared" si="0"/>
        <v>0</v>
      </c>
      <c r="T21" s="90">
        <f t="shared" si="1"/>
        <v>0</v>
      </c>
      <c r="U21" s="90">
        <f t="shared" si="2"/>
        <v>0</v>
      </c>
      <c r="V21" s="90">
        <f t="shared" si="3"/>
        <v>0</v>
      </c>
      <c r="W21" s="71">
        <f t="shared" si="4"/>
        <v>0</v>
      </c>
      <c r="X21" s="54" t="e">
        <f>W21/presupuesto!M24</f>
        <v>#DIV/0!</v>
      </c>
    </row>
    <row r="22" spans="1:24" ht="12">
      <c r="A22" s="162">
        <f>presupuesto!B25</f>
        <v>0</v>
      </c>
      <c r="B22" s="85"/>
      <c r="C22" s="109"/>
      <c r="D22" s="90"/>
      <c r="E22" s="90"/>
      <c r="F22" s="90"/>
      <c r="G22" s="90"/>
      <c r="H22" s="142"/>
      <c r="I22" s="90"/>
      <c r="J22" s="90"/>
      <c r="K22" s="90"/>
      <c r="L22" s="90"/>
      <c r="M22" s="142"/>
      <c r="N22" s="90"/>
      <c r="O22" s="90"/>
      <c r="P22" s="90"/>
      <c r="Q22" s="90"/>
      <c r="R22" s="142"/>
      <c r="S22" s="90">
        <f t="shared" si="0"/>
        <v>0</v>
      </c>
      <c r="T22" s="90">
        <f t="shared" si="1"/>
        <v>0</v>
      </c>
      <c r="U22" s="90">
        <f t="shared" si="2"/>
        <v>0</v>
      </c>
      <c r="V22" s="90">
        <f t="shared" si="3"/>
        <v>0</v>
      </c>
      <c r="W22" s="71">
        <f t="shared" si="4"/>
        <v>0</v>
      </c>
      <c r="X22" s="54" t="e">
        <f>W22/presupuesto!M25</f>
        <v>#DIV/0!</v>
      </c>
    </row>
    <row r="23" spans="1:24" ht="12">
      <c r="A23" s="162">
        <f>presupuesto!B26</f>
        <v>0</v>
      </c>
      <c r="B23" s="85"/>
      <c r="C23" s="109"/>
      <c r="D23" s="90"/>
      <c r="E23" s="90"/>
      <c r="F23" s="90"/>
      <c r="G23" s="90"/>
      <c r="H23" s="142"/>
      <c r="I23" s="90"/>
      <c r="J23" s="90"/>
      <c r="K23" s="90"/>
      <c r="L23" s="90"/>
      <c r="M23" s="142"/>
      <c r="N23" s="90"/>
      <c r="O23" s="90"/>
      <c r="P23" s="90"/>
      <c r="Q23" s="90"/>
      <c r="R23" s="142"/>
      <c r="S23" s="90">
        <f t="shared" si="0"/>
        <v>0</v>
      </c>
      <c r="T23" s="90">
        <f t="shared" si="1"/>
        <v>0</v>
      </c>
      <c r="U23" s="90">
        <f t="shared" si="2"/>
        <v>0</v>
      </c>
      <c r="V23" s="90">
        <f t="shared" si="3"/>
        <v>0</v>
      </c>
      <c r="W23" s="71">
        <f t="shared" si="4"/>
        <v>0</v>
      </c>
      <c r="X23" s="54" t="e">
        <f>W23/presupuesto!M26</f>
        <v>#DIV/0!</v>
      </c>
    </row>
    <row r="24" spans="1:24" ht="12">
      <c r="A24" s="162">
        <f>presupuesto!B27</f>
        <v>0</v>
      </c>
      <c r="B24" s="86"/>
      <c r="C24" s="109"/>
      <c r="D24" s="90"/>
      <c r="E24" s="90"/>
      <c r="F24" s="90"/>
      <c r="G24" s="90"/>
      <c r="H24" s="142"/>
      <c r="I24" s="90"/>
      <c r="J24" s="90"/>
      <c r="K24" s="90"/>
      <c r="L24" s="90"/>
      <c r="M24" s="142"/>
      <c r="N24" s="90"/>
      <c r="O24" s="90"/>
      <c r="P24" s="90"/>
      <c r="Q24" s="90"/>
      <c r="R24" s="142"/>
      <c r="S24" s="90">
        <f t="shared" si="0"/>
        <v>0</v>
      </c>
      <c r="T24" s="90">
        <f t="shared" si="1"/>
        <v>0</v>
      </c>
      <c r="U24" s="90">
        <f t="shared" si="2"/>
        <v>0</v>
      </c>
      <c r="V24" s="90">
        <f t="shared" si="3"/>
        <v>0</v>
      </c>
      <c r="W24" s="71">
        <f t="shared" si="4"/>
        <v>0</v>
      </c>
      <c r="X24" s="54" t="e">
        <f>W24/presupuesto!M27</f>
        <v>#DIV/0!</v>
      </c>
    </row>
    <row r="25" spans="1:24" ht="12">
      <c r="A25" s="162">
        <f>presupuesto!B28</f>
        <v>0</v>
      </c>
      <c r="B25" s="85"/>
      <c r="C25" s="109"/>
      <c r="D25" s="90"/>
      <c r="E25" s="90"/>
      <c r="F25" s="90"/>
      <c r="G25" s="90"/>
      <c r="H25" s="142"/>
      <c r="I25" s="90"/>
      <c r="J25" s="90"/>
      <c r="K25" s="90"/>
      <c r="L25" s="90"/>
      <c r="M25" s="142"/>
      <c r="N25" s="90"/>
      <c r="O25" s="90"/>
      <c r="P25" s="90"/>
      <c r="Q25" s="90"/>
      <c r="R25" s="142"/>
      <c r="S25" s="90">
        <f t="shared" si="0"/>
        <v>0</v>
      </c>
      <c r="T25" s="90">
        <f t="shared" si="1"/>
        <v>0</v>
      </c>
      <c r="U25" s="90">
        <f t="shared" si="2"/>
        <v>0</v>
      </c>
      <c r="V25" s="90">
        <f t="shared" si="3"/>
        <v>0</v>
      </c>
      <c r="W25" s="71">
        <f t="shared" si="4"/>
        <v>0</v>
      </c>
      <c r="X25" s="54" t="e">
        <f>W25/presupuesto!M28</f>
        <v>#DIV/0!</v>
      </c>
    </row>
    <row r="26" spans="1:24" ht="12">
      <c r="A26" s="162">
        <f>presupuesto!B29</f>
        <v>0</v>
      </c>
      <c r="B26" s="85"/>
      <c r="C26" s="109"/>
      <c r="D26" s="90"/>
      <c r="E26" s="90"/>
      <c r="F26" s="90"/>
      <c r="G26" s="90"/>
      <c r="H26" s="142"/>
      <c r="I26" s="90"/>
      <c r="J26" s="90"/>
      <c r="K26" s="90"/>
      <c r="L26" s="90"/>
      <c r="M26" s="142"/>
      <c r="N26" s="90"/>
      <c r="O26" s="90"/>
      <c r="P26" s="90"/>
      <c r="Q26" s="90"/>
      <c r="R26" s="142"/>
      <c r="S26" s="90">
        <f t="shared" si="0"/>
        <v>0</v>
      </c>
      <c r="T26" s="90">
        <f t="shared" si="1"/>
        <v>0</v>
      </c>
      <c r="U26" s="90">
        <f t="shared" si="2"/>
        <v>0</v>
      </c>
      <c r="V26" s="90">
        <f t="shared" si="3"/>
        <v>0</v>
      </c>
      <c r="W26" s="71">
        <f t="shared" si="4"/>
        <v>0</v>
      </c>
      <c r="X26" s="54" t="e">
        <f>W26/presupuesto!M29</f>
        <v>#DIV/0!</v>
      </c>
    </row>
    <row r="27" spans="1:24" ht="12">
      <c r="A27" s="162">
        <f>presupuesto!B30</f>
        <v>0</v>
      </c>
      <c r="B27" s="85"/>
      <c r="C27" s="109"/>
      <c r="D27" s="90"/>
      <c r="E27" s="90"/>
      <c r="F27" s="90"/>
      <c r="G27" s="90"/>
      <c r="H27" s="142"/>
      <c r="I27" s="90"/>
      <c r="J27" s="90"/>
      <c r="K27" s="90"/>
      <c r="L27" s="90"/>
      <c r="M27" s="142"/>
      <c r="N27" s="90"/>
      <c r="O27" s="90"/>
      <c r="P27" s="90"/>
      <c r="Q27" s="90"/>
      <c r="R27" s="142"/>
      <c r="S27" s="90">
        <f t="shared" si="0"/>
        <v>0</v>
      </c>
      <c r="T27" s="90">
        <f t="shared" si="1"/>
        <v>0</v>
      </c>
      <c r="U27" s="90">
        <f t="shared" si="2"/>
        <v>0</v>
      </c>
      <c r="V27" s="90">
        <f t="shared" si="3"/>
        <v>0</v>
      </c>
      <c r="W27" s="71">
        <f t="shared" si="4"/>
        <v>0</v>
      </c>
      <c r="X27" s="54" t="e">
        <f>W27/presupuesto!M30</f>
        <v>#DIV/0!</v>
      </c>
    </row>
    <row r="28" spans="1:24" ht="12">
      <c r="A28" s="162">
        <f>presupuesto!B31</f>
        <v>0</v>
      </c>
      <c r="B28" s="85"/>
      <c r="C28" s="109"/>
      <c r="D28" s="90"/>
      <c r="E28" s="90"/>
      <c r="F28" s="90"/>
      <c r="G28" s="90"/>
      <c r="H28" s="142"/>
      <c r="I28" s="90"/>
      <c r="J28" s="90"/>
      <c r="K28" s="90"/>
      <c r="L28" s="90"/>
      <c r="M28" s="142"/>
      <c r="N28" s="90"/>
      <c r="O28" s="90"/>
      <c r="P28" s="90"/>
      <c r="Q28" s="90"/>
      <c r="R28" s="142"/>
      <c r="S28" s="90">
        <f t="shared" si="0"/>
        <v>0</v>
      </c>
      <c r="T28" s="90">
        <f t="shared" si="1"/>
        <v>0</v>
      </c>
      <c r="U28" s="90">
        <f t="shared" si="2"/>
        <v>0</v>
      </c>
      <c r="V28" s="90">
        <f t="shared" si="3"/>
        <v>0</v>
      </c>
      <c r="W28" s="71">
        <f t="shared" si="4"/>
        <v>0</v>
      </c>
      <c r="X28" s="54" t="e">
        <f>W28/presupuesto!M31</f>
        <v>#DIV/0!</v>
      </c>
    </row>
    <row r="29" spans="1:24" ht="12">
      <c r="A29" s="162">
        <f>presupuesto!B32</f>
        <v>0</v>
      </c>
      <c r="B29" s="87"/>
      <c r="C29" s="109"/>
      <c r="D29" s="90"/>
      <c r="E29" s="90"/>
      <c r="F29" s="90"/>
      <c r="G29" s="90"/>
      <c r="H29" s="142"/>
      <c r="I29" s="90"/>
      <c r="J29" s="90"/>
      <c r="K29" s="90"/>
      <c r="L29" s="90"/>
      <c r="M29" s="142"/>
      <c r="N29" s="90"/>
      <c r="O29" s="90"/>
      <c r="P29" s="90"/>
      <c r="Q29" s="90"/>
      <c r="R29" s="142"/>
      <c r="S29" s="90">
        <f t="shared" si="0"/>
        <v>0</v>
      </c>
      <c r="T29" s="90">
        <f t="shared" si="1"/>
        <v>0</v>
      </c>
      <c r="U29" s="90">
        <f t="shared" si="2"/>
        <v>0</v>
      </c>
      <c r="V29" s="90">
        <f t="shared" si="3"/>
        <v>0</v>
      </c>
      <c r="W29" s="71">
        <f t="shared" si="4"/>
        <v>0</v>
      </c>
      <c r="X29" s="54" t="e">
        <f>W29/presupuesto!M32</f>
        <v>#DIV/0!</v>
      </c>
    </row>
    <row r="30" spans="1:24" ht="12">
      <c r="A30" s="162" t="str">
        <f>presupuesto!B33</f>
        <v>Suma RECURSOS HUMANOS</v>
      </c>
      <c r="B30" s="62"/>
      <c r="C30" s="109"/>
      <c r="D30" s="90">
        <f>SUM(D5:D29)</f>
        <v>0</v>
      </c>
      <c r="E30" s="90">
        <f>SUM(E5:E29)</f>
        <v>0</v>
      </c>
      <c r="F30" s="90">
        <f>SUM(F5:F29)</f>
        <v>0</v>
      </c>
      <c r="G30" s="90">
        <f>SUM(G5:G29)</f>
        <v>0</v>
      </c>
      <c r="H30" s="142"/>
      <c r="I30" s="90">
        <f>SUM(I5:I29)</f>
        <v>0</v>
      </c>
      <c r="J30" s="90">
        <f>SUM(J5:J29)</f>
        <v>0</v>
      </c>
      <c r="K30" s="90">
        <f>SUM(K5:K29)</f>
        <v>0</v>
      </c>
      <c r="L30" s="90">
        <f>SUM(L5:L29)</f>
        <v>0</v>
      </c>
      <c r="M30" s="142"/>
      <c r="N30" s="90">
        <f>SUM(N5:N29)</f>
        <v>0</v>
      </c>
      <c r="O30" s="90">
        <f>SUM(O5:O29)</f>
        <v>0</v>
      </c>
      <c r="P30" s="90">
        <f>SUM(P5:P29)</f>
        <v>0</v>
      </c>
      <c r="Q30" s="90">
        <f>SUM(Q5:Q29)</f>
        <v>0</v>
      </c>
      <c r="R30" s="142"/>
      <c r="S30" s="90">
        <f>SUM(S5:S29)</f>
        <v>0</v>
      </c>
      <c r="T30" s="90">
        <f>SUM(T5:T29)</f>
        <v>0</v>
      </c>
      <c r="U30" s="90">
        <f>SUM(U5:U29)</f>
        <v>0</v>
      </c>
      <c r="V30" s="90">
        <f>SUM(V5:V29)</f>
        <v>0</v>
      </c>
      <c r="W30" s="71">
        <f t="shared" si="4"/>
        <v>0</v>
      </c>
      <c r="X30" s="54" t="e">
        <f>W30/presupuesto!M33</f>
        <v>#DIV/0!</v>
      </c>
    </row>
    <row r="31" spans="1:24" ht="12">
      <c r="A31" s="162">
        <f>presupuesto!B34</f>
        <v>0</v>
      </c>
      <c r="B31" s="87"/>
      <c r="C31" s="109"/>
      <c r="D31" s="90"/>
      <c r="E31" s="90"/>
      <c r="F31" s="90"/>
      <c r="G31" s="90"/>
      <c r="H31" s="142"/>
      <c r="I31" s="90"/>
      <c r="J31" s="90"/>
      <c r="K31" s="90"/>
      <c r="L31" s="90"/>
      <c r="M31" s="142"/>
      <c r="N31" s="90"/>
      <c r="O31" s="90"/>
      <c r="P31" s="90"/>
      <c r="Q31" s="90"/>
      <c r="R31" s="142"/>
      <c r="S31" s="90"/>
      <c r="T31" s="90"/>
      <c r="U31" s="90"/>
      <c r="V31" s="90"/>
      <c r="W31" s="71"/>
      <c r="X31" s="54"/>
    </row>
    <row r="32" spans="1:24" ht="12">
      <c r="A32" s="163" t="str">
        <f>presupuesto!B35</f>
        <v>RECURSOS MATERIALES</v>
      </c>
      <c r="B32" s="87"/>
      <c r="C32" s="112"/>
      <c r="D32" s="113"/>
      <c r="E32" s="113"/>
      <c r="F32" s="113"/>
      <c r="G32" s="113"/>
      <c r="H32" s="143"/>
      <c r="I32" s="113"/>
      <c r="J32" s="113"/>
      <c r="K32" s="113"/>
      <c r="L32" s="113"/>
      <c r="M32" s="143"/>
      <c r="N32" s="113"/>
      <c r="O32" s="113"/>
      <c r="P32" s="113"/>
      <c r="Q32" s="113"/>
      <c r="R32" s="143"/>
      <c r="S32" s="113"/>
      <c r="T32" s="113"/>
      <c r="U32" s="113"/>
      <c r="V32" s="113"/>
      <c r="W32" s="114"/>
      <c r="X32" s="115"/>
    </row>
    <row r="33" spans="1:24" ht="12">
      <c r="A33" s="162">
        <f>presupuesto!B36</f>
        <v>0</v>
      </c>
      <c r="B33" s="85"/>
      <c r="C33" s="109"/>
      <c r="D33" s="90"/>
      <c r="E33" s="90"/>
      <c r="F33" s="90"/>
      <c r="G33" s="90"/>
      <c r="H33" s="142"/>
      <c r="I33" s="90"/>
      <c r="J33" s="90"/>
      <c r="K33" s="90"/>
      <c r="L33" s="90"/>
      <c r="M33" s="142"/>
      <c r="N33" s="90"/>
      <c r="O33" s="90"/>
      <c r="P33" s="90"/>
      <c r="Q33" s="90"/>
      <c r="R33" s="142"/>
      <c r="S33" s="90"/>
      <c r="T33" s="90"/>
      <c r="U33" s="90"/>
      <c r="V33" s="90"/>
      <c r="W33" s="71"/>
      <c r="X33" s="54"/>
    </row>
    <row r="34" spans="1:24" ht="12">
      <c r="A34" s="162">
        <f>presupuesto!B37</f>
        <v>0</v>
      </c>
      <c r="B34" s="85"/>
      <c r="C34" s="109"/>
      <c r="D34" s="90"/>
      <c r="E34" s="90"/>
      <c r="F34" s="90"/>
      <c r="G34" s="90"/>
      <c r="H34" s="142"/>
      <c r="I34" s="90"/>
      <c r="J34" s="90"/>
      <c r="K34" s="90"/>
      <c r="L34" s="90"/>
      <c r="M34" s="142"/>
      <c r="N34" s="90"/>
      <c r="O34" s="90"/>
      <c r="P34" s="90"/>
      <c r="Q34" s="90"/>
      <c r="R34" s="142"/>
      <c r="S34" s="90">
        <f aca="true" t="shared" si="5" ref="S34:S65">SUM(D34+I34+N34)</f>
        <v>0</v>
      </c>
      <c r="T34" s="90">
        <f aca="true" t="shared" si="6" ref="T34:T65">SUM(E34+J34+O34)</f>
        <v>0</v>
      </c>
      <c r="U34" s="90">
        <f aca="true" t="shared" si="7" ref="U34:U65">SUM(F34+K34+P34)</f>
        <v>0</v>
      </c>
      <c r="V34" s="90">
        <f aca="true" t="shared" si="8" ref="V34:V65">SUM(G34+L34+Q34)</f>
        <v>0</v>
      </c>
      <c r="W34" s="71">
        <f aca="true" t="shared" si="9" ref="W34:W65">SUM(S34:V34)</f>
        <v>0</v>
      </c>
      <c r="X34" s="54" t="e">
        <f>W34/presupuesto!M37</f>
        <v>#DIV/0!</v>
      </c>
    </row>
    <row r="35" spans="1:24" ht="12">
      <c r="A35" s="162" t="e">
        <f>presupuesto!#REF!</f>
        <v>#REF!</v>
      </c>
      <c r="B35" s="85"/>
      <c r="C35" s="109"/>
      <c r="D35" s="90"/>
      <c r="E35" s="90"/>
      <c r="F35" s="90"/>
      <c r="G35" s="90"/>
      <c r="H35" s="142"/>
      <c r="I35" s="90"/>
      <c r="J35" s="90"/>
      <c r="K35" s="90"/>
      <c r="L35" s="90"/>
      <c r="M35" s="142"/>
      <c r="N35" s="90"/>
      <c r="O35" s="90"/>
      <c r="P35" s="90"/>
      <c r="Q35" s="90"/>
      <c r="R35" s="142"/>
      <c r="S35" s="90">
        <f t="shared" si="5"/>
        <v>0</v>
      </c>
      <c r="T35" s="90">
        <f t="shared" si="6"/>
        <v>0</v>
      </c>
      <c r="U35" s="90">
        <f t="shared" si="7"/>
        <v>0</v>
      </c>
      <c r="V35" s="90">
        <f t="shared" si="8"/>
        <v>0</v>
      </c>
      <c r="W35" s="71">
        <f t="shared" si="9"/>
        <v>0</v>
      </c>
      <c r="X35" s="54" t="e">
        <f>W35/presupuesto!#REF!</f>
        <v>#REF!</v>
      </c>
    </row>
    <row r="36" spans="1:24" ht="12">
      <c r="A36" s="162" t="e">
        <f>presupuesto!#REF!</f>
        <v>#REF!</v>
      </c>
      <c r="B36" s="85"/>
      <c r="C36" s="109"/>
      <c r="D36" s="90"/>
      <c r="E36" s="90"/>
      <c r="F36" s="90"/>
      <c r="G36" s="90"/>
      <c r="H36" s="142"/>
      <c r="I36" s="90"/>
      <c r="J36" s="90"/>
      <c r="K36" s="90"/>
      <c r="L36" s="90"/>
      <c r="M36" s="142"/>
      <c r="N36" s="90"/>
      <c r="O36" s="90"/>
      <c r="P36" s="90"/>
      <c r="Q36" s="90"/>
      <c r="R36" s="142"/>
      <c r="S36" s="90">
        <f t="shared" si="5"/>
        <v>0</v>
      </c>
      <c r="T36" s="90">
        <f t="shared" si="6"/>
        <v>0</v>
      </c>
      <c r="U36" s="90">
        <f t="shared" si="7"/>
        <v>0</v>
      </c>
      <c r="V36" s="90">
        <f t="shared" si="8"/>
        <v>0</v>
      </c>
      <c r="W36" s="71">
        <f t="shared" si="9"/>
        <v>0</v>
      </c>
      <c r="X36" s="54" t="e">
        <f>W36/presupuesto!#REF!</f>
        <v>#REF!</v>
      </c>
    </row>
    <row r="37" spans="1:24" ht="12">
      <c r="A37" s="162" t="e">
        <f>presupuesto!#REF!</f>
        <v>#REF!</v>
      </c>
      <c r="B37" s="85"/>
      <c r="C37" s="109"/>
      <c r="D37" s="90"/>
      <c r="E37" s="90"/>
      <c r="F37" s="90"/>
      <c r="G37" s="90"/>
      <c r="H37" s="142"/>
      <c r="I37" s="90"/>
      <c r="J37" s="90"/>
      <c r="K37" s="90"/>
      <c r="L37" s="90"/>
      <c r="M37" s="142"/>
      <c r="N37" s="90"/>
      <c r="O37" s="90"/>
      <c r="P37" s="90"/>
      <c r="Q37" s="90"/>
      <c r="R37" s="142"/>
      <c r="S37" s="90">
        <f t="shared" si="5"/>
        <v>0</v>
      </c>
      <c r="T37" s="90">
        <f t="shared" si="6"/>
        <v>0</v>
      </c>
      <c r="U37" s="90">
        <f t="shared" si="7"/>
        <v>0</v>
      </c>
      <c r="V37" s="90">
        <f t="shared" si="8"/>
        <v>0</v>
      </c>
      <c r="W37" s="71">
        <f t="shared" si="9"/>
        <v>0</v>
      </c>
      <c r="X37" s="54" t="e">
        <f>W37/presupuesto!#REF!</f>
        <v>#REF!</v>
      </c>
    </row>
    <row r="38" spans="1:24" ht="12">
      <c r="A38" s="162" t="e">
        <f>presupuesto!#REF!</f>
        <v>#REF!</v>
      </c>
      <c r="B38" s="85"/>
      <c r="C38" s="109"/>
      <c r="D38" s="90"/>
      <c r="E38" s="90"/>
      <c r="F38" s="90"/>
      <c r="G38" s="90"/>
      <c r="H38" s="142"/>
      <c r="I38" s="90"/>
      <c r="J38" s="90"/>
      <c r="K38" s="90"/>
      <c r="L38" s="90"/>
      <c r="M38" s="142"/>
      <c r="N38" s="90"/>
      <c r="O38" s="90"/>
      <c r="P38" s="90"/>
      <c r="Q38" s="90"/>
      <c r="R38" s="142"/>
      <c r="S38" s="90">
        <f t="shared" si="5"/>
        <v>0</v>
      </c>
      <c r="T38" s="90">
        <f t="shared" si="6"/>
        <v>0</v>
      </c>
      <c r="U38" s="90">
        <f t="shared" si="7"/>
        <v>0</v>
      </c>
      <c r="V38" s="90">
        <f t="shared" si="8"/>
        <v>0</v>
      </c>
      <c r="W38" s="71">
        <f t="shared" si="9"/>
        <v>0</v>
      </c>
      <c r="X38" s="54" t="e">
        <f>W38/presupuesto!#REF!</f>
        <v>#REF!</v>
      </c>
    </row>
    <row r="39" spans="1:24" ht="12">
      <c r="A39" s="162" t="e">
        <f>presupuesto!#REF!</f>
        <v>#REF!</v>
      </c>
      <c r="B39" s="85"/>
      <c r="C39" s="109"/>
      <c r="D39" s="90"/>
      <c r="E39" s="90"/>
      <c r="F39" s="90"/>
      <c r="G39" s="90"/>
      <c r="H39" s="142"/>
      <c r="I39" s="90"/>
      <c r="J39" s="90"/>
      <c r="K39" s="90"/>
      <c r="L39" s="90"/>
      <c r="M39" s="142"/>
      <c r="N39" s="90"/>
      <c r="O39" s="90"/>
      <c r="P39" s="90"/>
      <c r="Q39" s="90"/>
      <c r="R39" s="142"/>
      <c r="S39" s="90">
        <f t="shared" si="5"/>
        <v>0</v>
      </c>
      <c r="T39" s="90">
        <f t="shared" si="6"/>
        <v>0</v>
      </c>
      <c r="U39" s="90">
        <f t="shared" si="7"/>
        <v>0</v>
      </c>
      <c r="V39" s="90">
        <f t="shared" si="8"/>
        <v>0</v>
      </c>
      <c r="W39" s="71">
        <f t="shared" si="9"/>
        <v>0</v>
      </c>
      <c r="X39" s="54" t="e">
        <f>W39/presupuesto!#REF!</f>
        <v>#REF!</v>
      </c>
    </row>
    <row r="40" spans="1:24" ht="12">
      <c r="A40" s="162" t="e">
        <f>presupuesto!#REF!</f>
        <v>#REF!</v>
      </c>
      <c r="B40" s="85"/>
      <c r="C40" s="116"/>
      <c r="D40" s="90"/>
      <c r="E40" s="90"/>
      <c r="F40" s="90"/>
      <c r="G40" s="90"/>
      <c r="H40" s="142"/>
      <c r="I40" s="90"/>
      <c r="J40" s="90"/>
      <c r="K40" s="90"/>
      <c r="L40" s="90"/>
      <c r="M40" s="142"/>
      <c r="N40" s="90"/>
      <c r="O40" s="90"/>
      <c r="P40" s="90"/>
      <c r="Q40" s="90"/>
      <c r="R40" s="142"/>
      <c r="S40" s="90">
        <f t="shared" si="5"/>
        <v>0</v>
      </c>
      <c r="T40" s="90">
        <f t="shared" si="6"/>
        <v>0</v>
      </c>
      <c r="U40" s="90">
        <f t="shared" si="7"/>
        <v>0</v>
      </c>
      <c r="V40" s="90">
        <f t="shared" si="8"/>
        <v>0</v>
      </c>
      <c r="W40" s="71">
        <f t="shared" si="9"/>
        <v>0</v>
      </c>
      <c r="X40" s="54" t="e">
        <f>W40/presupuesto!#REF!</f>
        <v>#REF!</v>
      </c>
    </row>
    <row r="41" spans="1:24" ht="12">
      <c r="A41" s="162" t="e">
        <f>presupuesto!#REF!</f>
        <v>#REF!</v>
      </c>
      <c r="B41" s="85"/>
      <c r="C41" s="109"/>
      <c r="D41" s="90"/>
      <c r="E41" s="90"/>
      <c r="F41" s="90"/>
      <c r="G41" s="90"/>
      <c r="H41" s="142"/>
      <c r="I41" s="90"/>
      <c r="J41" s="90"/>
      <c r="K41" s="90"/>
      <c r="L41" s="90"/>
      <c r="M41" s="142"/>
      <c r="N41" s="90"/>
      <c r="O41" s="90"/>
      <c r="P41" s="90"/>
      <c r="Q41" s="90"/>
      <c r="R41" s="142"/>
      <c r="S41" s="90">
        <f t="shared" si="5"/>
        <v>0</v>
      </c>
      <c r="T41" s="90">
        <f t="shared" si="6"/>
        <v>0</v>
      </c>
      <c r="U41" s="90">
        <f t="shared" si="7"/>
        <v>0</v>
      </c>
      <c r="V41" s="90">
        <f t="shared" si="8"/>
        <v>0</v>
      </c>
      <c r="W41" s="71">
        <f t="shared" si="9"/>
        <v>0</v>
      </c>
      <c r="X41" s="54" t="e">
        <f>W41/presupuesto!#REF!</f>
        <v>#REF!</v>
      </c>
    </row>
    <row r="42" spans="1:24" ht="12">
      <c r="A42" s="162" t="e">
        <f>presupuesto!#REF!</f>
        <v>#REF!</v>
      </c>
      <c r="B42" s="85"/>
      <c r="C42" s="109"/>
      <c r="D42" s="90"/>
      <c r="E42" s="90"/>
      <c r="F42" s="90"/>
      <c r="G42" s="90"/>
      <c r="H42" s="142"/>
      <c r="I42" s="90"/>
      <c r="J42" s="90"/>
      <c r="K42" s="90"/>
      <c r="L42" s="90"/>
      <c r="M42" s="142"/>
      <c r="N42" s="90"/>
      <c r="O42" s="90"/>
      <c r="P42" s="90"/>
      <c r="Q42" s="90"/>
      <c r="R42" s="142"/>
      <c r="S42" s="90">
        <f t="shared" si="5"/>
        <v>0</v>
      </c>
      <c r="T42" s="90">
        <f t="shared" si="6"/>
        <v>0</v>
      </c>
      <c r="U42" s="90">
        <f t="shared" si="7"/>
        <v>0</v>
      </c>
      <c r="V42" s="90">
        <f t="shared" si="8"/>
        <v>0</v>
      </c>
      <c r="W42" s="71">
        <f t="shared" si="9"/>
        <v>0</v>
      </c>
      <c r="X42" s="54" t="e">
        <f>W42/presupuesto!#REF!</f>
        <v>#REF!</v>
      </c>
    </row>
    <row r="43" spans="1:24" ht="12">
      <c r="A43" s="162" t="e">
        <f>presupuesto!#REF!</f>
        <v>#REF!</v>
      </c>
      <c r="B43" s="85"/>
      <c r="C43" s="109"/>
      <c r="D43" s="90"/>
      <c r="E43" s="90"/>
      <c r="F43" s="90"/>
      <c r="G43" s="90"/>
      <c r="H43" s="142"/>
      <c r="I43" s="90"/>
      <c r="J43" s="90"/>
      <c r="K43" s="90"/>
      <c r="L43" s="90"/>
      <c r="M43" s="142"/>
      <c r="N43" s="90"/>
      <c r="O43" s="90"/>
      <c r="P43" s="90"/>
      <c r="Q43" s="90"/>
      <c r="R43" s="142"/>
      <c r="S43" s="90">
        <f t="shared" si="5"/>
        <v>0</v>
      </c>
      <c r="T43" s="90">
        <f t="shared" si="6"/>
        <v>0</v>
      </c>
      <c r="U43" s="90">
        <f t="shared" si="7"/>
        <v>0</v>
      </c>
      <c r="V43" s="90">
        <f t="shared" si="8"/>
        <v>0</v>
      </c>
      <c r="W43" s="71">
        <f t="shared" si="9"/>
        <v>0</v>
      </c>
      <c r="X43" s="54" t="e">
        <f>W43/presupuesto!#REF!</f>
        <v>#REF!</v>
      </c>
    </row>
    <row r="44" spans="1:24" ht="12">
      <c r="A44" s="162" t="e">
        <f>presupuesto!#REF!</f>
        <v>#REF!</v>
      </c>
      <c r="B44" s="85"/>
      <c r="C44" s="109"/>
      <c r="D44" s="90"/>
      <c r="E44" s="90"/>
      <c r="F44" s="90"/>
      <c r="G44" s="90"/>
      <c r="H44" s="142"/>
      <c r="I44" s="90"/>
      <c r="J44" s="90"/>
      <c r="K44" s="90"/>
      <c r="L44" s="90"/>
      <c r="M44" s="142"/>
      <c r="N44" s="90"/>
      <c r="O44" s="90"/>
      <c r="P44" s="90"/>
      <c r="Q44" s="90"/>
      <c r="R44" s="142"/>
      <c r="S44" s="90">
        <f t="shared" si="5"/>
        <v>0</v>
      </c>
      <c r="T44" s="90">
        <f t="shared" si="6"/>
        <v>0</v>
      </c>
      <c r="U44" s="90">
        <f t="shared" si="7"/>
        <v>0</v>
      </c>
      <c r="V44" s="90">
        <f t="shared" si="8"/>
        <v>0</v>
      </c>
      <c r="W44" s="71">
        <f t="shared" si="9"/>
        <v>0</v>
      </c>
      <c r="X44" s="54" t="e">
        <f>W44/presupuesto!#REF!</f>
        <v>#REF!</v>
      </c>
    </row>
    <row r="45" spans="1:24" ht="12">
      <c r="A45" s="162" t="e">
        <f>presupuesto!#REF!</f>
        <v>#REF!</v>
      </c>
      <c r="B45" s="85"/>
      <c r="C45" s="111"/>
      <c r="D45" s="90"/>
      <c r="E45" s="90"/>
      <c r="F45" s="90"/>
      <c r="G45" s="90"/>
      <c r="H45" s="142"/>
      <c r="I45" s="90"/>
      <c r="J45" s="90"/>
      <c r="K45" s="90"/>
      <c r="L45" s="90"/>
      <c r="M45" s="142"/>
      <c r="N45" s="90"/>
      <c r="O45" s="90"/>
      <c r="P45" s="90"/>
      <c r="Q45" s="90"/>
      <c r="R45" s="142"/>
      <c r="S45" s="90">
        <f t="shared" si="5"/>
        <v>0</v>
      </c>
      <c r="T45" s="90">
        <f t="shared" si="6"/>
        <v>0</v>
      </c>
      <c r="U45" s="90">
        <f t="shared" si="7"/>
        <v>0</v>
      </c>
      <c r="V45" s="90">
        <f t="shared" si="8"/>
        <v>0</v>
      </c>
      <c r="W45" s="71">
        <f t="shared" si="9"/>
        <v>0</v>
      </c>
      <c r="X45" s="54" t="e">
        <f>W45/presupuesto!#REF!</f>
        <v>#REF!</v>
      </c>
    </row>
    <row r="46" spans="1:24" ht="12">
      <c r="A46" s="162" t="e">
        <f>presupuesto!#REF!</f>
        <v>#REF!</v>
      </c>
      <c r="B46" s="85"/>
      <c r="C46" s="109"/>
      <c r="D46" s="90"/>
      <c r="E46" s="90"/>
      <c r="F46" s="90"/>
      <c r="G46" s="90"/>
      <c r="H46" s="142"/>
      <c r="I46" s="90"/>
      <c r="J46" s="90"/>
      <c r="K46" s="90"/>
      <c r="L46" s="90"/>
      <c r="M46" s="142"/>
      <c r="N46" s="90"/>
      <c r="O46" s="90"/>
      <c r="P46" s="90"/>
      <c r="Q46" s="90"/>
      <c r="R46" s="142"/>
      <c r="S46" s="90">
        <f t="shared" si="5"/>
        <v>0</v>
      </c>
      <c r="T46" s="90">
        <f t="shared" si="6"/>
        <v>0</v>
      </c>
      <c r="U46" s="90">
        <f t="shared" si="7"/>
        <v>0</v>
      </c>
      <c r="V46" s="90">
        <f t="shared" si="8"/>
        <v>0</v>
      </c>
      <c r="W46" s="71">
        <f t="shared" si="9"/>
        <v>0</v>
      </c>
      <c r="X46" s="54" t="e">
        <f>W46/presupuesto!#REF!</f>
        <v>#REF!</v>
      </c>
    </row>
    <row r="47" spans="1:24" ht="12">
      <c r="A47" s="162" t="e">
        <f>presupuesto!#REF!</f>
        <v>#REF!</v>
      </c>
      <c r="B47" s="85"/>
      <c r="C47" s="111"/>
      <c r="D47" s="90"/>
      <c r="E47" s="90"/>
      <c r="F47" s="90"/>
      <c r="G47" s="90"/>
      <c r="H47" s="142"/>
      <c r="I47" s="90"/>
      <c r="J47" s="90"/>
      <c r="K47" s="90"/>
      <c r="L47" s="90"/>
      <c r="M47" s="142"/>
      <c r="N47" s="90"/>
      <c r="O47" s="90"/>
      <c r="P47" s="90"/>
      <c r="Q47" s="90"/>
      <c r="R47" s="142"/>
      <c r="S47" s="90">
        <f t="shared" si="5"/>
        <v>0</v>
      </c>
      <c r="T47" s="90">
        <f t="shared" si="6"/>
        <v>0</v>
      </c>
      <c r="U47" s="90">
        <f t="shared" si="7"/>
        <v>0</v>
      </c>
      <c r="V47" s="90">
        <f t="shared" si="8"/>
        <v>0</v>
      </c>
      <c r="W47" s="71">
        <f t="shared" si="9"/>
        <v>0</v>
      </c>
      <c r="X47" s="54" t="e">
        <f>W47/presupuesto!#REF!</f>
        <v>#REF!</v>
      </c>
    </row>
    <row r="48" spans="1:24" ht="12">
      <c r="A48" s="162" t="e">
        <f>presupuesto!#REF!</f>
        <v>#REF!</v>
      </c>
      <c r="B48" s="85"/>
      <c r="C48" s="109"/>
      <c r="D48" s="90"/>
      <c r="E48" s="90"/>
      <c r="F48" s="90"/>
      <c r="G48" s="90"/>
      <c r="H48" s="142"/>
      <c r="I48" s="90"/>
      <c r="J48" s="90"/>
      <c r="K48" s="90"/>
      <c r="L48" s="90"/>
      <c r="M48" s="142"/>
      <c r="N48" s="90"/>
      <c r="O48" s="90"/>
      <c r="P48" s="90"/>
      <c r="Q48" s="90"/>
      <c r="R48" s="142"/>
      <c r="S48" s="90">
        <f t="shared" si="5"/>
        <v>0</v>
      </c>
      <c r="T48" s="90">
        <f t="shared" si="6"/>
        <v>0</v>
      </c>
      <c r="U48" s="90">
        <f t="shared" si="7"/>
        <v>0</v>
      </c>
      <c r="V48" s="90">
        <f t="shared" si="8"/>
        <v>0</v>
      </c>
      <c r="W48" s="71">
        <f t="shared" si="9"/>
        <v>0</v>
      </c>
      <c r="X48" s="54" t="e">
        <f>W48/presupuesto!#REF!</f>
        <v>#REF!</v>
      </c>
    </row>
    <row r="49" spans="1:24" ht="12">
      <c r="A49" s="162" t="e">
        <f>presupuesto!#REF!</f>
        <v>#REF!</v>
      </c>
      <c r="B49" s="85"/>
      <c r="C49" s="109"/>
      <c r="D49" s="90"/>
      <c r="E49" s="90"/>
      <c r="F49" s="90"/>
      <c r="G49" s="90"/>
      <c r="H49" s="142"/>
      <c r="I49" s="90"/>
      <c r="J49" s="90"/>
      <c r="K49" s="90"/>
      <c r="L49" s="90"/>
      <c r="M49" s="142"/>
      <c r="N49" s="90"/>
      <c r="O49" s="90"/>
      <c r="P49" s="90"/>
      <c r="Q49" s="90"/>
      <c r="R49" s="142"/>
      <c r="S49" s="90">
        <f t="shared" si="5"/>
        <v>0</v>
      </c>
      <c r="T49" s="90">
        <f t="shared" si="6"/>
        <v>0</v>
      </c>
      <c r="U49" s="90">
        <f t="shared" si="7"/>
        <v>0</v>
      </c>
      <c r="V49" s="90">
        <f t="shared" si="8"/>
        <v>0</v>
      </c>
      <c r="W49" s="71">
        <f t="shared" si="9"/>
        <v>0</v>
      </c>
      <c r="X49" s="54" t="e">
        <f>W49/presupuesto!#REF!</f>
        <v>#REF!</v>
      </c>
    </row>
    <row r="50" spans="1:24" ht="12">
      <c r="A50" s="162" t="e">
        <f>presupuesto!#REF!</f>
        <v>#REF!</v>
      </c>
      <c r="B50" s="85"/>
      <c r="C50" s="109"/>
      <c r="D50" s="90"/>
      <c r="E50" s="90"/>
      <c r="F50" s="90"/>
      <c r="G50" s="90"/>
      <c r="H50" s="142"/>
      <c r="I50" s="90"/>
      <c r="J50" s="90"/>
      <c r="K50" s="90"/>
      <c r="L50" s="90"/>
      <c r="M50" s="142"/>
      <c r="N50" s="90"/>
      <c r="O50" s="90"/>
      <c r="P50" s="90"/>
      <c r="Q50" s="90"/>
      <c r="R50" s="142"/>
      <c r="S50" s="90">
        <f t="shared" si="5"/>
        <v>0</v>
      </c>
      <c r="T50" s="90">
        <f t="shared" si="6"/>
        <v>0</v>
      </c>
      <c r="U50" s="90">
        <f t="shared" si="7"/>
        <v>0</v>
      </c>
      <c r="V50" s="90">
        <f t="shared" si="8"/>
        <v>0</v>
      </c>
      <c r="W50" s="71">
        <f t="shared" si="9"/>
        <v>0</v>
      </c>
      <c r="X50" s="54" t="e">
        <f>W50/presupuesto!#REF!</f>
        <v>#REF!</v>
      </c>
    </row>
    <row r="51" spans="1:24" ht="12">
      <c r="A51" s="162" t="e">
        <f>presupuesto!#REF!</f>
        <v>#REF!</v>
      </c>
      <c r="B51" s="85"/>
      <c r="C51" s="109"/>
      <c r="D51" s="90"/>
      <c r="E51" s="90"/>
      <c r="F51" s="90"/>
      <c r="G51" s="90"/>
      <c r="H51" s="142"/>
      <c r="I51" s="90"/>
      <c r="J51" s="90"/>
      <c r="K51" s="90"/>
      <c r="L51" s="90"/>
      <c r="M51" s="142"/>
      <c r="N51" s="90"/>
      <c r="O51" s="90"/>
      <c r="P51" s="90"/>
      <c r="Q51" s="90"/>
      <c r="R51" s="142"/>
      <c r="S51" s="90">
        <f t="shared" si="5"/>
        <v>0</v>
      </c>
      <c r="T51" s="90">
        <f t="shared" si="6"/>
        <v>0</v>
      </c>
      <c r="U51" s="90">
        <f t="shared" si="7"/>
        <v>0</v>
      </c>
      <c r="V51" s="90">
        <f t="shared" si="8"/>
        <v>0</v>
      </c>
      <c r="W51" s="71">
        <f t="shared" si="9"/>
        <v>0</v>
      </c>
      <c r="X51" s="54" t="e">
        <f>W51/presupuesto!#REF!</f>
        <v>#REF!</v>
      </c>
    </row>
    <row r="52" spans="1:24" ht="12">
      <c r="A52" s="162" t="e">
        <f>presupuesto!#REF!</f>
        <v>#REF!</v>
      </c>
      <c r="B52" s="85"/>
      <c r="C52" s="109"/>
      <c r="D52" s="90"/>
      <c r="E52" s="90"/>
      <c r="F52" s="90"/>
      <c r="G52" s="90"/>
      <c r="H52" s="142"/>
      <c r="I52" s="90"/>
      <c r="J52" s="90"/>
      <c r="K52" s="90"/>
      <c r="L52" s="90"/>
      <c r="M52" s="142"/>
      <c r="N52" s="90"/>
      <c r="O52" s="90"/>
      <c r="P52" s="90"/>
      <c r="Q52" s="90"/>
      <c r="R52" s="142"/>
      <c r="S52" s="90">
        <f t="shared" si="5"/>
        <v>0</v>
      </c>
      <c r="T52" s="90">
        <f t="shared" si="6"/>
        <v>0</v>
      </c>
      <c r="U52" s="90">
        <f t="shared" si="7"/>
        <v>0</v>
      </c>
      <c r="V52" s="90">
        <f t="shared" si="8"/>
        <v>0</v>
      </c>
      <c r="W52" s="71">
        <f t="shared" si="9"/>
        <v>0</v>
      </c>
      <c r="X52" s="54" t="e">
        <f>W52/presupuesto!#REF!</f>
        <v>#REF!</v>
      </c>
    </row>
    <row r="53" spans="1:24" ht="12">
      <c r="A53" s="162" t="e">
        <f>presupuesto!#REF!</f>
        <v>#REF!</v>
      </c>
      <c r="B53" s="85"/>
      <c r="C53" s="109"/>
      <c r="D53" s="90"/>
      <c r="E53" s="90"/>
      <c r="F53" s="90"/>
      <c r="G53" s="90"/>
      <c r="H53" s="142"/>
      <c r="I53" s="90"/>
      <c r="J53" s="90"/>
      <c r="K53" s="90"/>
      <c r="L53" s="90"/>
      <c r="M53" s="142"/>
      <c r="N53" s="90"/>
      <c r="O53" s="90"/>
      <c r="P53" s="90"/>
      <c r="Q53" s="90"/>
      <c r="R53" s="142"/>
      <c r="S53" s="90">
        <f t="shared" si="5"/>
        <v>0</v>
      </c>
      <c r="T53" s="90">
        <f t="shared" si="6"/>
        <v>0</v>
      </c>
      <c r="U53" s="90">
        <f t="shared" si="7"/>
        <v>0</v>
      </c>
      <c r="V53" s="90">
        <f t="shared" si="8"/>
        <v>0</v>
      </c>
      <c r="W53" s="71">
        <f t="shared" si="9"/>
        <v>0</v>
      </c>
      <c r="X53" s="54" t="e">
        <f>W53/presupuesto!#REF!</f>
        <v>#REF!</v>
      </c>
    </row>
    <row r="54" spans="1:24" ht="12">
      <c r="A54" s="162" t="e">
        <f>presupuesto!#REF!</f>
        <v>#REF!</v>
      </c>
      <c r="B54" s="85"/>
      <c r="C54" s="109"/>
      <c r="D54" s="90"/>
      <c r="E54" s="90"/>
      <c r="F54" s="90"/>
      <c r="G54" s="90"/>
      <c r="H54" s="142"/>
      <c r="I54" s="90"/>
      <c r="J54" s="90"/>
      <c r="K54" s="90"/>
      <c r="L54" s="90"/>
      <c r="M54" s="142"/>
      <c r="N54" s="90"/>
      <c r="O54" s="90"/>
      <c r="P54" s="90"/>
      <c r="Q54" s="90"/>
      <c r="R54" s="142"/>
      <c r="S54" s="90">
        <f t="shared" si="5"/>
        <v>0</v>
      </c>
      <c r="T54" s="90">
        <f t="shared" si="6"/>
        <v>0</v>
      </c>
      <c r="U54" s="90">
        <f t="shared" si="7"/>
        <v>0</v>
      </c>
      <c r="V54" s="90">
        <f t="shared" si="8"/>
        <v>0</v>
      </c>
      <c r="W54" s="71">
        <f t="shared" si="9"/>
        <v>0</v>
      </c>
      <c r="X54" s="54" t="e">
        <f>W54/presupuesto!#REF!</f>
        <v>#REF!</v>
      </c>
    </row>
    <row r="55" spans="1:24" ht="12">
      <c r="A55" s="162" t="e">
        <f>presupuesto!#REF!</f>
        <v>#REF!</v>
      </c>
      <c r="B55" s="85"/>
      <c r="C55" s="109"/>
      <c r="D55" s="90"/>
      <c r="E55" s="90"/>
      <c r="F55" s="90"/>
      <c r="G55" s="90"/>
      <c r="H55" s="142"/>
      <c r="I55" s="90"/>
      <c r="J55" s="90"/>
      <c r="K55" s="90"/>
      <c r="L55" s="90"/>
      <c r="M55" s="142"/>
      <c r="N55" s="90"/>
      <c r="O55" s="90"/>
      <c r="P55" s="90"/>
      <c r="Q55" s="90"/>
      <c r="R55" s="142"/>
      <c r="S55" s="90">
        <f t="shared" si="5"/>
        <v>0</v>
      </c>
      <c r="T55" s="90">
        <f t="shared" si="6"/>
        <v>0</v>
      </c>
      <c r="U55" s="90">
        <f t="shared" si="7"/>
        <v>0</v>
      </c>
      <c r="V55" s="90">
        <f t="shared" si="8"/>
        <v>0</v>
      </c>
      <c r="W55" s="71">
        <f t="shared" si="9"/>
        <v>0</v>
      </c>
      <c r="X55" s="54" t="e">
        <f>W55/presupuesto!#REF!</f>
        <v>#REF!</v>
      </c>
    </row>
    <row r="56" spans="1:24" ht="12">
      <c r="A56" s="162" t="e">
        <f>presupuesto!#REF!</f>
        <v>#REF!</v>
      </c>
      <c r="B56" s="85"/>
      <c r="C56" s="109"/>
      <c r="D56" s="90"/>
      <c r="E56" s="90"/>
      <c r="F56" s="90"/>
      <c r="G56" s="90"/>
      <c r="H56" s="142"/>
      <c r="I56" s="90"/>
      <c r="J56" s="90"/>
      <c r="K56" s="90"/>
      <c r="L56" s="90"/>
      <c r="M56" s="142"/>
      <c r="N56" s="90"/>
      <c r="O56" s="90"/>
      <c r="P56" s="90"/>
      <c r="Q56" s="90"/>
      <c r="R56" s="142"/>
      <c r="S56" s="90">
        <f t="shared" si="5"/>
        <v>0</v>
      </c>
      <c r="T56" s="90">
        <f t="shared" si="6"/>
        <v>0</v>
      </c>
      <c r="U56" s="90">
        <f t="shared" si="7"/>
        <v>0</v>
      </c>
      <c r="V56" s="90">
        <f t="shared" si="8"/>
        <v>0</v>
      </c>
      <c r="W56" s="71">
        <f t="shared" si="9"/>
        <v>0</v>
      </c>
      <c r="X56" s="54" t="e">
        <f>W56/presupuesto!#REF!</f>
        <v>#REF!</v>
      </c>
    </row>
    <row r="57" spans="1:24" ht="12">
      <c r="A57" s="162" t="e">
        <f>presupuesto!#REF!</f>
        <v>#REF!</v>
      </c>
      <c r="B57" s="85"/>
      <c r="C57" s="109"/>
      <c r="D57" s="90"/>
      <c r="E57" s="90"/>
      <c r="F57" s="90"/>
      <c r="G57" s="90"/>
      <c r="H57" s="142"/>
      <c r="I57" s="90"/>
      <c r="J57" s="90"/>
      <c r="K57" s="90"/>
      <c r="L57" s="90"/>
      <c r="M57" s="142"/>
      <c r="N57" s="90"/>
      <c r="O57" s="90"/>
      <c r="P57" s="90"/>
      <c r="Q57" s="90"/>
      <c r="R57" s="142"/>
      <c r="S57" s="90">
        <f t="shared" si="5"/>
        <v>0</v>
      </c>
      <c r="T57" s="90">
        <f t="shared" si="6"/>
        <v>0</v>
      </c>
      <c r="U57" s="90">
        <f t="shared" si="7"/>
        <v>0</v>
      </c>
      <c r="V57" s="90">
        <f t="shared" si="8"/>
        <v>0</v>
      </c>
      <c r="W57" s="71">
        <f t="shared" si="9"/>
        <v>0</v>
      </c>
      <c r="X57" s="54" t="e">
        <f>W57/presupuesto!#REF!</f>
        <v>#REF!</v>
      </c>
    </row>
    <row r="58" spans="1:24" ht="12">
      <c r="A58" s="162" t="e">
        <f>presupuesto!#REF!</f>
        <v>#REF!</v>
      </c>
      <c r="B58" s="85"/>
      <c r="C58" s="109"/>
      <c r="D58" s="90"/>
      <c r="E58" s="90"/>
      <c r="F58" s="90"/>
      <c r="G58" s="90"/>
      <c r="H58" s="142"/>
      <c r="I58" s="90"/>
      <c r="J58" s="90"/>
      <c r="K58" s="90"/>
      <c r="L58" s="90"/>
      <c r="M58" s="142"/>
      <c r="N58" s="90"/>
      <c r="O58" s="90"/>
      <c r="P58" s="90"/>
      <c r="Q58" s="90"/>
      <c r="R58" s="142"/>
      <c r="S58" s="90">
        <f t="shared" si="5"/>
        <v>0</v>
      </c>
      <c r="T58" s="90">
        <f t="shared" si="6"/>
        <v>0</v>
      </c>
      <c r="U58" s="90">
        <f t="shared" si="7"/>
        <v>0</v>
      </c>
      <c r="V58" s="90">
        <f t="shared" si="8"/>
        <v>0</v>
      </c>
      <c r="W58" s="71">
        <f t="shared" si="9"/>
        <v>0</v>
      </c>
      <c r="X58" s="54" t="e">
        <f>W58/presupuesto!#REF!</f>
        <v>#REF!</v>
      </c>
    </row>
    <row r="59" spans="1:24" ht="12">
      <c r="A59" s="162" t="e">
        <f>presupuesto!#REF!</f>
        <v>#REF!</v>
      </c>
      <c r="B59" s="85"/>
      <c r="C59" s="109"/>
      <c r="D59" s="90"/>
      <c r="E59" s="90"/>
      <c r="F59" s="90"/>
      <c r="G59" s="90"/>
      <c r="H59" s="142"/>
      <c r="I59" s="90"/>
      <c r="J59" s="90"/>
      <c r="K59" s="90"/>
      <c r="L59" s="90"/>
      <c r="M59" s="142"/>
      <c r="N59" s="90"/>
      <c r="O59" s="90"/>
      <c r="P59" s="90"/>
      <c r="Q59" s="90"/>
      <c r="R59" s="142"/>
      <c r="S59" s="90">
        <f t="shared" si="5"/>
        <v>0</v>
      </c>
      <c r="T59" s="90">
        <f t="shared" si="6"/>
        <v>0</v>
      </c>
      <c r="U59" s="90">
        <f t="shared" si="7"/>
        <v>0</v>
      </c>
      <c r="V59" s="90">
        <f t="shared" si="8"/>
        <v>0</v>
      </c>
      <c r="W59" s="71">
        <f t="shared" si="9"/>
        <v>0</v>
      </c>
      <c r="X59" s="54" t="e">
        <f>W59/presupuesto!#REF!</f>
        <v>#REF!</v>
      </c>
    </row>
    <row r="60" spans="1:24" ht="12">
      <c r="A60" s="162" t="e">
        <f>presupuesto!#REF!</f>
        <v>#REF!</v>
      </c>
      <c r="B60" s="85"/>
      <c r="C60" s="109"/>
      <c r="D60" s="90"/>
      <c r="E60" s="90"/>
      <c r="F60" s="90"/>
      <c r="G60" s="90"/>
      <c r="H60" s="142"/>
      <c r="I60" s="90"/>
      <c r="J60" s="90"/>
      <c r="K60" s="90"/>
      <c r="L60" s="90"/>
      <c r="M60" s="142"/>
      <c r="N60" s="90"/>
      <c r="O60" s="90"/>
      <c r="P60" s="90"/>
      <c r="Q60" s="90"/>
      <c r="R60" s="142"/>
      <c r="S60" s="90">
        <f t="shared" si="5"/>
        <v>0</v>
      </c>
      <c r="T60" s="90">
        <f t="shared" si="6"/>
        <v>0</v>
      </c>
      <c r="U60" s="90">
        <f t="shared" si="7"/>
        <v>0</v>
      </c>
      <c r="V60" s="90">
        <f t="shared" si="8"/>
        <v>0</v>
      </c>
      <c r="W60" s="71">
        <f t="shared" si="9"/>
        <v>0</v>
      </c>
      <c r="X60" s="54" t="e">
        <f>W60/presupuesto!#REF!</f>
        <v>#REF!</v>
      </c>
    </row>
    <row r="61" spans="1:24" ht="12">
      <c r="A61" s="162" t="e">
        <f>presupuesto!#REF!</f>
        <v>#REF!</v>
      </c>
      <c r="B61" s="85"/>
      <c r="C61" s="109"/>
      <c r="D61" s="90"/>
      <c r="E61" s="90"/>
      <c r="F61" s="90"/>
      <c r="G61" s="90"/>
      <c r="H61" s="142"/>
      <c r="I61" s="90"/>
      <c r="J61" s="90"/>
      <c r="K61" s="90"/>
      <c r="L61" s="90"/>
      <c r="M61" s="142"/>
      <c r="N61" s="90"/>
      <c r="O61" s="90"/>
      <c r="P61" s="90"/>
      <c r="Q61" s="90"/>
      <c r="R61" s="142"/>
      <c r="S61" s="90">
        <f t="shared" si="5"/>
        <v>0</v>
      </c>
      <c r="T61" s="90">
        <f t="shared" si="6"/>
        <v>0</v>
      </c>
      <c r="U61" s="90">
        <f t="shared" si="7"/>
        <v>0</v>
      </c>
      <c r="V61" s="90">
        <f t="shared" si="8"/>
        <v>0</v>
      </c>
      <c r="W61" s="71">
        <f t="shared" si="9"/>
        <v>0</v>
      </c>
      <c r="X61" s="54" t="e">
        <f>W61/presupuesto!#REF!</f>
        <v>#REF!</v>
      </c>
    </row>
    <row r="62" spans="1:24" ht="12">
      <c r="A62" s="162" t="e">
        <f>presupuesto!#REF!</f>
        <v>#REF!</v>
      </c>
      <c r="B62" s="85"/>
      <c r="C62" s="109"/>
      <c r="D62" s="90"/>
      <c r="E62" s="90"/>
      <c r="F62" s="90"/>
      <c r="G62" s="90"/>
      <c r="H62" s="142"/>
      <c r="I62" s="90"/>
      <c r="J62" s="90"/>
      <c r="K62" s="90"/>
      <c r="L62" s="90"/>
      <c r="M62" s="142"/>
      <c r="N62" s="90"/>
      <c r="O62" s="90"/>
      <c r="P62" s="90"/>
      <c r="Q62" s="90"/>
      <c r="R62" s="142"/>
      <c r="S62" s="90">
        <f t="shared" si="5"/>
        <v>0</v>
      </c>
      <c r="T62" s="90">
        <f t="shared" si="6"/>
        <v>0</v>
      </c>
      <c r="U62" s="90">
        <f t="shared" si="7"/>
        <v>0</v>
      </c>
      <c r="V62" s="90">
        <f t="shared" si="8"/>
        <v>0</v>
      </c>
      <c r="W62" s="71">
        <f t="shared" si="9"/>
        <v>0</v>
      </c>
      <c r="X62" s="54" t="e">
        <f>W62/presupuesto!#REF!</f>
        <v>#REF!</v>
      </c>
    </row>
    <row r="63" spans="1:24" ht="12">
      <c r="A63" s="162" t="e">
        <f>presupuesto!#REF!</f>
        <v>#REF!</v>
      </c>
      <c r="B63" s="85"/>
      <c r="C63" s="109"/>
      <c r="D63" s="90"/>
      <c r="E63" s="90"/>
      <c r="F63" s="90"/>
      <c r="G63" s="90"/>
      <c r="H63" s="142"/>
      <c r="I63" s="90"/>
      <c r="J63" s="90"/>
      <c r="K63" s="90"/>
      <c r="L63" s="90"/>
      <c r="M63" s="142"/>
      <c r="N63" s="90"/>
      <c r="O63" s="90"/>
      <c r="P63" s="90"/>
      <c r="Q63" s="90"/>
      <c r="R63" s="142"/>
      <c r="S63" s="90">
        <f t="shared" si="5"/>
        <v>0</v>
      </c>
      <c r="T63" s="90">
        <f t="shared" si="6"/>
        <v>0</v>
      </c>
      <c r="U63" s="90">
        <f t="shared" si="7"/>
        <v>0</v>
      </c>
      <c r="V63" s="90">
        <f t="shared" si="8"/>
        <v>0</v>
      </c>
      <c r="W63" s="71">
        <f t="shared" si="9"/>
        <v>0</v>
      </c>
      <c r="X63" s="54" t="e">
        <f>W63/presupuesto!#REF!</f>
        <v>#REF!</v>
      </c>
    </row>
    <row r="64" spans="1:24" ht="12">
      <c r="A64" s="162" t="e">
        <f>presupuesto!#REF!</f>
        <v>#REF!</v>
      </c>
      <c r="B64" s="85"/>
      <c r="C64" s="109"/>
      <c r="D64" s="90"/>
      <c r="E64" s="90"/>
      <c r="F64" s="90"/>
      <c r="G64" s="90"/>
      <c r="H64" s="142"/>
      <c r="I64" s="90"/>
      <c r="J64" s="90"/>
      <c r="K64" s="90"/>
      <c r="L64" s="90"/>
      <c r="M64" s="142"/>
      <c r="N64" s="90"/>
      <c r="O64" s="90"/>
      <c r="P64" s="90"/>
      <c r="Q64" s="90"/>
      <c r="R64" s="142"/>
      <c r="S64" s="90">
        <f t="shared" si="5"/>
        <v>0</v>
      </c>
      <c r="T64" s="90">
        <f t="shared" si="6"/>
        <v>0</v>
      </c>
      <c r="U64" s="90">
        <f t="shared" si="7"/>
        <v>0</v>
      </c>
      <c r="V64" s="90">
        <f t="shared" si="8"/>
        <v>0</v>
      </c>
      <c r="W64" s="71">
        <f t="shared" si="9"/>
        <v>0</v>
      </c>
      <c r="X64" s="54" t="e">
        <f>W64/presupuesto!#REF!</f>
        <v>#REF!</v>
      </c>
    </row>
    <row r="65" spans="1:24" ht="12">
      <c r="A65" s="162" t="e">
        <f>presupuesto!#REF!</f>
        <v>#REF!</v>
      </c>
      <c r="B65" s="85"/>
      <c r="C65" s="109"/>
      <c r="D65" s="90"/>
      <c r="E65" s="90"/>
      <c r="F65" s="90"/>
      <c r="G65" s="90"/>
      <c r="H65" s="142"/>
      <c r="I65" s="90"/>
      <c r="J65" s="90"/>
      <c r="K65" s="90"/>
      <c r="L65" s="90"/>
      <c r="M65" s="142"/>
      <c r="N65" s="90"/>
      <c r="O65" s="90"/>
      <c r="P65" s="90"/>
      <c r="Q65" s="90"/>
      <c r="R65" s="142"/>
      <c r="S65" s="90">
        <f t="shared" si="5"/>
        <v>0</v>
      </c>
      <c r="T65" s="90">
        <f t="shared" si="6"/>
        <v>0</v>
      </c>
      <c r="U65" s="90">
        <f t="shared" si="7"/>
        <v>0</v>
      </c>
      <c r="V65" s="90">
        <f t="shared" si="8"/>
        <v>0</v>
      </c>
      <c r="W65" s="71">
        <f t="shared" si="9"/>
        <v>0</v>
      </c>
      <c r="X65" s="54" t="e">
        <f>W65/presupuesto!#REF!</f>
        <v>#REF!</v>
      </c>
    </row>
    <row r="66" spans="1:24" ht="12">
      <c r="A66" s="162" t="e">
        <f>presupuesto!#REF!</f>
        <v>#REF!</v>
      </c>
      <c r="B66" s="85"/>
      <c r="C66" s="109"/>
      <c r="D66" s="90"/>
      <c r="E66" s="90"/>
      <c r="F66" s="90"/>
      <c r="G66" s="90"/>
      <c r="H66" s="142"/>
      <c r="I66" s="90"/>
      <c r="J66" s="90"/>
      <c r="K66" s="90"/>
      <c r="L66" s="90"/>
      <c r="M66" s="142"/>
      <c r="N66" s="90"/>
      <c r="O66" s="90"/>
      <c r="P66" s="90"/>
      <c r="Q66" s="90"/>
      <c r="R66" s="142"/>
      <c r="S66" s="90">
        <f aca="true" t="shared" si="10" ref="S66:S97">SUM(D66+I66+N66)</f>
        <v>0</v>
      </c>
      <c r="T66" s="90">
        <f aca="true" t="shared" si="11" ref="T66:T97">SUM(E66+J66+O66)</f>
        <v>0</v>
      </c>
      <c r="U66" s="90">
        <f aca="true" t="shared" si="12" ref="U66:U97">SUM(F66+K66+P66)</f>
        <v>0</v>
      </c>
      <c r="V66" s="90">
        <f aca="true" t="shared" si="13" ref="V66:V97">SUM(G66+L66+Q66)</f>
        <v>0</v>
      </c>
      <c r="W66" s="71">
        <f aca="true" t="shared" si="14" ref="W66:W97">SUM(S66:V66)</f>
        <v>0</v>
      </c>
      <c r="X66" s="54" t="e">
        <f>W66/presupuesto!#REF!</f>
        <v>#REF!</v>
      </c>
    </row>
    <row r="67" spans="1:24" ht="12">
      <c r="A67" s="162" t="e">
        <f>presupuesto!#REF!</f>
        <v>#REF!</v>
      </c>
      <c r="B67" s="85"/>
      <c r="C67" s="109"/>
      <c r="D67" s="90"/>
      <c r="E67" s="90"/>
      <c r="F67" s="90"/>
      <c r="G67" s="90"/>
      <c r="H67" s="142"/>
      <c r="I67" s="90"/>
      <c r="J67" s="90"/>
      <c r="K67" s="90"/>
      <c r="L67" s="90"/>
      <c r="M67" s="142"/>
      <c r="N67" s="90"/>
      <c r="O67" s="90"/>
      <c r="P67" s="90"/>
      <c r="Q67" s="90"/>
      <c r="R67" s="142"/>
      <c r="S67" s="90">
        <f t="shared" si="10"/>
        <v>0</v>
      </c>
      <c r="T67" s="90">
        <f t="shared" si="11"/>
        <v>0</v>
      </c>
      <c r="U67" s="90">
        <f t="shared" si="12"/>
        <v>0</v>
      </c>
      <c r="V67" s="90">
        <f t="shared" si="13"/>
        <v>0</v>
      </c>
      <c r="W67" s="71">
        <f t="shared" si="14"/>
        <v>0</v>
      </c>
      <c r="X67" s="54" t="e">
        <f>W67/presupuesto!#REF!</f>
        <v>#REF!</v>
      </c>
    </row>
    <row r="68" spans="1:24" ht="12">
      <c r="A68" s="162" t="e">
        <f>presupuesto!#REF!</f>
        <v>#REF!</v>
      </c>
      <c r="B68" s="86"/>
      <c r="C68" s="109"/>
      <c r="D68" s="90"/>
      <c r="E68" s="90"/>
      <c r="F68" s="90"/>
      <c r="G68" s="90"/>
      <c r="H68" s="142"/>
      <c r="I68" s="90"/>
      <c r="J68" s="90"/>
      <c r="K68" s="90"/>
      <c r="L68" s="90"/>
      <c r="M68" s="142"/>
      <c r="N68" s="90"/>
      <c r="O68" s="90"/>
      <c r="P68" s="90"/>
      <c r="Q68" s="90"/>
      <c r="R68" s="142"/>
      <c r="S68" s="90">
        <f t="shared" si="10"/>
        <v>0</v>
      </c>
      <c r="T68" s="90">
        <f t="shared" si="11"/>
        <v>0</v>
      </c>
      <c r="U68" s="90">
        <f t="shared" si="12"/>
        <v>0</v>
      </c>
      <c r="V68" s="90">
        <f t="shared" si="13"/>
        <v>0</v>
      </c>
      <c r="W68" s="71">
        <f t="shared" si="14"/>
        <v>0</v>
      </c>
      <c r="X68" s="54" t="e">
        <f>W68/presupuesto!#REF!</f>
        <v>#REF!</v>
      </c>
    </row>
    <row r="69" spans="1:24" ht="12">
      <c r="A69" s="162" t="e">
        <f>presupuesto!#REF!</f>
        <v>#REF!</v>
      </c>
      <c r="B69" s="85"/>
      <c r="C69" s="109"/>
      <c r="D69" s="90"/>
      <c r="E69" s="90"/>
      <c r="F69" s="90"/>
      <c r="G69" s="90"/>
      <c r="H69" s="142"/>
      <c r="I69" s="90"/>
      <c r="J69" s="90"/>
      <c r="K69" s="90"/>
      <c r="L69" s="90"/>
      <c r="M69" s="142"/>
      <c r="N69" s="90"/>
      <c r="O69" s="90"/>
      <c r="P69" s="90"/>
      <c r="Q69" s="90"/>
      <c r="R69" s="142"/>
      <c r="S69" s="90">
        <f t="shared" si="10"/>
        <v>0</v>
      </c>
      <c r="T69" s="90">
        <f t="shared" si="11"/>
        <v>0</v>
      </c>
      <c r="U69" s="90">
        <f t="shared" si="12"/>
        <v>0</v>
      </c>
      <c r="V69" s="90">
        <f t="shared" si="13"/>
        <v>0</v>
      </c>
      <c r="W69" s="71">
        <f t="shared" si="14"/>
        <v>0</v>
      </c>
      <c r="X69" s="54" t="e">
        <f>W69/presupuesto!#REF!</f>
        <v>#REF!</v>
      </c>
    </row>
    <row r="70" spans="1:24" ht="12">
      <c r="A70" s="162" t="e">
        <f>presupuesto!#REF!</f>
        <v>#REF!</v>
      </c>
      <c r="B70" s="85"/>
      <c r="C70" s="109"/>
      <c r="D70" s="90"/>
      <c r="E70" s="90"/>
      <c r="F70" s="90"/>
      <c r="G70" s="90"/>
      <c r="H70" s="142"/>
      <c r="I70" s="90"/>
      <c r="J70" s="90"/>
      <c r="K70" s="90"/>
      <c r="L70" s="90"/>
      <c r="M70" s="142"/>
      <c r="N70" s="90"/>
      <c r="O70" s="90"/>
      <c r="P70" s="90"/>
      <c r="Q70" s="90"/>
      <c r="R70" s="142"/>
      <c r="S70" s="90">
        <f t="shared" si="10"/>
        <v>0</v>
      </c>
      <c r="T70" s="90">
        <f t="shared" si="11"/>
        <v>0</v>
      </c>
      <c r="U70" s="90">
        <f t="shared" si="12"/>
        <v>0</v>
      </c>
      <c r="V70" s="90">
        <f t="shared" si="13"/>
        <v>0</v>
      </c>
      <c r="W70" s="71">
        <f t="shared" si="14"/>
        <v>0</v>
      </c>
      <c r="X70" s="54" t="e">
        <f>W70/presupuesto!#REF!</f>
        <v>#REF!</v>
      </c>
    </row>
    <row r="71" spans="1:24" ht="12">
      <c r="A71" s="162" t="e">
        <f>presupuesto!#REF!</f>
        <v>#REF!</v>
      </c>
      <c r="B71" s="85"/>
      <c r="C71" s="109"/>
      <c r="D71" s="90"/>
      <c r="E71" s="90"/>
      <c r="F71" s="90"/>
      <c r="G71" s="90"/>
      <c r="H71" s="142"/>
      <c r="I71" s="90"/>
      <c r="J71" s="90"/>
      <c r="K71" s="90"/>
      <c r="L71" s="90"/>
      <c r="M71" s="142"/>
      <c r="N71" s="90"/>
      <c r="O71" s="90"/>
      <c r="P71" s="90"/>
      <c r="Q71" s="90"/>
      <c r="R71" s="142"/>
      <c r="S71" s="90">
        <f t="shared" si="10"/>
        <v>0</v>
      </c>
      <c r="T71" s="90">
        <f t="shared" si="11"/>
        <v>0</v>
      </c>
      <c r="U71" s="90">
        <f t="shared" si="12"/>
        <v>0</v>
      </c>
      <c r="V71" s="90">
        <f t="shared" si="13"/>
        <v>0</v>
      </c>
      <c r="W71" s="71">
        <f t="shared" si="14"/>
        <v>0</v>
      </c>
      <c r="X71" s="54" t="e">
        <f>W71/presupuesto!#REF!</f>
        <v>#REF!</v>
      </c>
    </row>
    <row r="72" spans="1:37" s="10" customFormat="1" ht="21.75" customHeight="1">
      <c r="A72" s="162" t="e">
        <f>presupuesto!#REF!</f>
        <v>#REF!</v>
      </c>
      <c r="B72" s="88"/>
      <c r="C72" s="117"/>
      <c r="D72" s="90"/>
      <c r="E72" s="90"/>
      <c r="F72" s="90"/>
      <c r="G72" s="90"/>
      <c r="H72" s="142"/>
      <c r="I72" s="90"/>
      <c r="J72" s="90"/>
      <c r="K72" s="90"/>
      <c r="L72" s="90"/>
      <c r="M72" s="142"/>
      <c r="N72" s="90"/>
      <c r="O72" s="90"/>
      <c r="P72" s="90"/>
      <c r="Q72" s="90"/>
      <c r="R72" s="142"/>
      <c r="S72" s="90">
        <f t="shared" si="10"/>
        <v>0</v>
      </c>
      <c r="T72" s="90">
        <f t="shared" si="11"/>
        <v>0</v>
      </c>
      <c r="U72" s="90">
        <f t="shared" si="12"/>
        <v>0</v>
      </c>
      <c r="V72" s="90">
        <f t="shared" si="13"/>
        <v>0</v>
      </c>
      <c r="W72" s="71">
        <f t="shared" si="14"/>
        <v>0</v>
      </c>
      <c r="X72" s="54" t="e">
        <f>W72/presupuesto!#REF!</f>
        <v>#REF!</v>
      </c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</row>
    <row r="73" spans="1:24" ht="17.25" customHeight="1">
      <c r="A73" s="162" t="e">
        <f>presupuesto!#REF!</f>
        <v>#REF!</v>
      </c>
      <c r="B73" s="85"/>
      <c r="C73" s="109"/>
      <c r="D73" s="118"/>
      <c r="E73" s="71"/>
      <c r="F73" s="71"/>
      <c r="G73" s="71"/>
      <c r="H73" s="142"/>
      <c r="I73" s="118"/>
      <c r="J73" s="71"/>
      <c r="K73" s="71"/>
      <c r="L73" s="71"/>
      <c r="M73" s="142"/>
      <c r="N73" s="118"/>
      <c r="O73" s="71"/>
      <c r="P73" s="71"/>
      <c r="Q73" s="71"/>
      <c r="R73" s="142"/>
      <c r="S73" s="90">
        <f t="shared" si="10"/>
        <v>0</v>
      </c>
      <c r="T73" s="90">
        <f t="shared" si="11"/>
        <v>0</v>
      </c>
      <c r="U73" s="90">
        <f t="shared" si="12"/>
        <v>0</v>
      </c>
      <c r="V73" s="90">
        <f t="shared" si="13"/>
        <v>0</v>
      </c>
      <c r="W73" s="71">
        <f t="shared" si="14"/>
        <v>0</v>
      </c>
      <c r="X73" s="54" t="e">
        <f>W73/presupuesto!#REF!</f>
        <v>#REF!</v>
      </c>
    </row>
    <row r="74" spans="1:24" ht="12">
      <c r="A74" s="162" t="e">
        <f>presupuesto!#REF!</f>
        <v>#REF!</v>
      </c>
      <c r="B74" s="85"/>
      <c r="C74" s="109"/>
      <c r="D74" s="90"/>
      <c r="E74" s="90"/>
      <c r="F74" s="90"/>
      <c r="G74" s="90"/>
      <c r="H74" s="142"/>
      <c r="I74" s="90"/>
      <c r="J74" s="90"/>
      <c r="K74" s="90"/>
      <c r="L74" s="90"/>
      <c r="M74" s="142"/>
      <c r="N74" s="90"/>
      <c r="O74" s="90"/>
      <c r="P74" s="90"/>
      <c r="Q74" s="90"/>
      <c r="R74" s="142"/>
      <c r="S74" s="90">
        <f t="shared" si="10"/>
        <v>0</v>
      </c>
      <c r="T74" s="90">
        <f t="shared" si="11"/>
        <v>0</v>
      </c>
      <c r="U74" s="90">
        <f t="shared" si="12"/>
        <v>0</v>
      </c>
      <c r="V74" s="90">
        <f t="shared" si="13"/>
        <v>0</v>
      </c>
      <c r="W74" s="71">
        <f t="shared" si="14"/>
        <v>0</v>
      </c>
      <c r="X74" s="54" t="e">
        <f>W74/presupuesto!#REF!</f>
        <v>#REF!</v>
      </c>
    </row>
    <row r="75" spans="1:24" ht="12">
      <c r="A75" s="162" t="e">
        <f>presupuesto!#REF!</f>
        <v>#REF!</v>
      </c>
      <c r="B75" s="85"/>
      <c r="C75" s="109"/>
      <c r="D75" s="90"/>
      <c r="E75" s="90"/>
      <c r="F75" s="90"/>
      <c r="G75" s="90"/>
      <c r="H75" s="142"/>
      <c r="I75" s="90"/>
      <c r="J75" s="90"/>
      <c r="K75" s="90"/>
      <c r="L75" s="90"/>
      <c r="M75" s="142"/>
      <c r="N75" s="90"/>
      <c r="O75" s="90"/>
      <c r="P75" s="90"/>
      <c r="Q75" s="90"/>
      <c r="R75" s="142"/>
      <c r="S75" s="90">
        <f t="shared" si="10"/>
        <v>0</v>
      </c>
      <c r="T75" s="90">
        <f t="shared" si="11"/>
        <v>0</v>
      </c>
      <c r="U75" s="90">
        <f t="shared" si="12"/>
        <v>0</v>
      </c>
      <c r="V75" s="90">
        <f t="shared" si="13"/>
        <v>0</v>
      </c>
      <c r="W75" s="71">
        <f t="shared" si="14"/>
        <v>0</v>
      </c>
      <c r="X75" s="54" t="e">
        <f>W75/presupuesto!#REF!</f>
        <v>#REF!</v>
      </c>
    </row>
    <row r="76" spans="1:24" ht="12">
      <c r="A76" s="162" t="e">
        <f>presupuesto!#REF!</f>
        <v>#REF!</v>
      </c>
      <c r="B76" s="85"/>
      <c r="C76" s="109"/>
      <c r="D76" s="90"/>
      <c r="E76" s="90"/>
      <c r="F76" s="90"/>
      <c r="G76" s="90"/>
      <c r="H76" s="142"/>
      <c r="I76" s="90"/>
      <c r="J76" s="90"/>
      <c r="K76" s="90"/>
      <c r="L76" s="90"/>
      <c r="M76" s="142"/>
      <c r="N76" s="90"/>
      <c r="O76" s="90"/>
      <c r="P76" s="90"/>
      <c r="Q76" s="90"/>
      <c r="R76" s="142"/>
      <c r="S76" s="90">
        <f t="shared" si="10"/>
        <v>0</v>
      </c>
      <c r="T76" s="90">
        <f t="shared" si="11"/>
        <v>0</v>
      </c>
      <c r="U76" s="90">
        <f t="shared" si="12"/>
        <v>0</v>
      </c>
      <c r="V76" s="90">
        <f t="shared" si="13"/>
        <v>0</v>
      </c>
      <c r="W76" s="71">
        <f t="shared" si="14"/>
        <v>0</v>
      </c>
      <c r="X76" s="54" t="e">
        <f>W76/presupuesto!#REF!</f>
        <v>#REF!</v>
      </c>
    </row>
    <row r="77" spans="1:24" ht="12">
      <c r="A77" s="162" t="e">
        <f>presupuesto!#REF!</f>
        <v>#REF!</v>
      </c>
      <c r="B77" s="85"/>
      <c r="C77" s="109"/>
      <c r="D77" s="90"/>
      <c r="E77" s="90"/>
      <c r="F77" s="90"/>
      <c r="G77" s="90"/>
      <c r="H77" s="142"/>
      <c r="I77" s="90"/>
      <c r="J77" s="90"/>
      <c r="K77" s="90"/>
      <c r="L77" s="90"/>
      <c r="M77" s="142"/>
      <c r="N77" s="90"/>
      <c r="O77" s="90"/>
      <c r="P77" s="90"/>
      <c r="Q77" s="90"/>
      <c r="R77" s="142"/>
      <c r="S77" s="90">
        <f t="shared" si="10"/>
        <v>0</v>
      </c>
      <c r="T77" s="90">
        <f t="shared" si="11"/>
        <v>0</v>
      </c>
      <c r="U77" s="90">
        <f t="shared" si="12"/>
        <v>0</v>
      </c>
      <c r="V77" s="90">
        <f t="shared" si="13"/>
        <v>0</v>
      </c>
      <c r="W77" s="71">
        <f t="shared" si="14"/>
        <v>0</v>
      </c>
      <c r="X77" s="54" t="e">
        <f>W77/presupuesto!#REF!</f>
        <v>#REF!</v>
      </c>
    </row>
    <row r="78" spans="1:24" ht="12">
      <c r="A78" s="162" t="e">
        <f>presupuesto!#REF!</f>
        <v>#REF!</v>
      </c>
      <c r="B78" s="85"/>
      <c r="C78" s="109"/>
      <c r="D78" s="90"/>
      <c r="E78" s="90"/>
      <c r="F78" s="90"/>
      <c r="G78" s="90"/>
      <c r="H78" s="142"/>
      <c r="I78" s="90"/>
      <c r="J78" s="90"/>
      <c r="K78" s="90"/>
      <c r="L78" s="90"/>
      <c r="M78" s="142"/>
      <c r="N78" s="90"/>
      <c r="O78" s="90"/>
      <c r="P78" s="90"/>
      <c r="Q78" s="90"/>
      <c r="R78" s="142"/>
      <c r="S78" s="90">
        <f t="shared" si="10"/>
        <v>0</v>
      </c>
      <c r="T78" s="90">
        <f t="shared" si="11"/>
        <v>0</v>
      </c>
      <c r="U78" s="90">
        <f t="shared" si="12"/>
        <v>0</v>
      </c>
      <c r="V78" s="90">
        <f t="shared" si="13"/>
        <v>0</v>
      </c>
      <c r="W78" s="71">
        <f t="shared" si="14"/>
        <v>0</v>
      </c>
      <c r="X78" s="54" t="e">
        <f>W78/presupuesto!#REF!</f>
        <v>#REF!</v>
      </c>
    </row>
    <row r="79" spans="1:24" ht="12">
      <c r="A79" s="162" t="e">
        <f>presupuesto!#REF!</f>
        <v>#REF!</v>
      </c>
      <c r="B79" s="85"/>
      <c r="C79" s="109"/>
      <c r="D79" s="90"/>
      <c r="E79" s="90"/>
      <c r="F79" s="90"/>
      <c r="G79" s="90"/>
      <c r="H79" s="142"/>
      <c r="I79" s="90"/>
      <c r="J79" s="90"/>
      <c r="K79" s="90"/>
      <c r="L79" s="90"/>
      <c r="M79" s="142"/>
      <c r="N79" s="90"/>
      <c r="O79" s="90"/>
      <c r="P79" s="90"/>
      <c r="Q79" s="90"/>
      <c r="R79" s="142"/>
      <c r="S79" s="90">
        <f t="shared" si="10"/>
        <v>0</v>
      </c>
      <c r="T79" s="90">
        <f t="shared" si="11"/>
        <v>0</v>
      </c>
      <c r="U79" s="90">
        <f t="shared" si="12"/>
        <v>0</v>
      </c>
      <c r="V79" s="90">
        <f t="shared" si="13"/>
        <v>0</v>
      </c>
      <c r="W79" s="71">
        <f t="shared" si="14"/>
        <v>0</v>
      </c>
      <c r="X79" s="54" t="e">
        <f>W79/presupuesto!#REF!</f>
        <v>#REF!</v>
      </c>
    </row>
    <row r="80" spans="1:24" ht="12">
      <c r="A80" s="162" t="e">
        <f>presupuesto!#REF!</f>
        <v>#REF!</v>
      </c>
      <c r="B80" s="85"/>
      <c r="C80" s="109"/>
      <c r="D80" s="90"/>
      <c r="E80" s="90"/>
      <c r="F80" s="90"/>
      <c r="G80" s="90"/>
      <c r="H80" s="142"/>
      <c r="I80" s="90"/>
      <c r="J80" s="90"/>
      <c r="K80" s="90"/>
      <c r="L80" s="90"/>
      <c r="M80" s="142"/>
      <c r="N80" s="90"/>
      <c r="O80" s="90"/>
      <c r="P80" s="90"/>
      <c r="Q80" s="90"/>
      <c r="R80" s="142"/>
      <c r="S80" s="90">
        <f t="shared" si="10"/>
        <v>0</v>
      </c>
      <c r="T80" s="90">
        <f t="shared" si="11"/>
        <v>0</v>
      </c>
      <c r="U80" s="90">
        <f t="shared" si="12"/>
        <v>0</v>
      </c>
      <c r="V80" s="90">
        <f t="shared" si="13"/>
        <v>0</v>
      </c>
      <c r="W80" s="71">
        <f t="shared" si="14"/>
        <v>0</v>
      </c>
      <c r="X80" s="54" t="e">
        <f>W80/presupuesto!#REF!</f>
        <v>#REF!</v>
      </c>
    </row>
    <row r="81" spans="1:24" ht="12">
      <c r="A81" s="162" t="e">
        <f>presupuesto!#REF!</f>
        <v>#REF!</v>
      </c>
      <c r="B81" s="85"/>
      <c r="C81" s="109"/>
      <c r="D81" s="90"/>
      <c r="E81" s="90"/>
      <c r="F81" s="90"/>
      <c r="G81" s="90"/>
      <c r="H81" s="142"/>
      <c r="I81" s="90"/>
      <c r="J81" s="90"/>
      <c r="K81" s="90"/>
      <c r="L81" s="90"/>
      <c r="M81" s="142"/>
      <c r="N81" s="90"/>
      <c r="O81" s="90"/>
      <c r="P81" s="90"/>
      <c r="Q81" s="90"/>
      <c r="R81" s="142"/>
      <c r="S81" s="90">
        <f t="shared" si="10"/>
        <v>0</v>
      </c>
      <c r="T81" s="90">
        <f t="shared" si="11"/>
        <v>0</v>
      </c>
      <c r="U81" s="90">
        <f t="shared" si="12"/>
        <v>0</v>
      </c>
      <c r="V81" s="90">
        <f t="shared" si="13"/>
        <v>0</v>
      </c>
      <c r="W81" s="71">
        <f t="shared" si="14"/>
        <v>0</v>
      </c>
      <c r="X81" s="54" t="e">
        <f>W81/presupuesto!#REF!</f>
        <v>#REF!</v>
      </c>
    </row>
    <row r="82" spans="1:24" ht="12">
      <c r="A82" s="162" t="e">
        <f>presupuesto!#REF!</f>
        <v>#REF!</v>
      </c>
      <c r="B82" s="85"/>
      <c r="C82" s="109"/>
      <c r="D82" s="90"/>
      <c r="E82" s="90"/>
      <c r="F82" s="90"/>
      <c r="G82" s="90"/>
      <c r="H82" s="142"/>
      <c r="I82" s="90"/>
      <c r="J82" s="90"/>
      <c r="K82" s="90"/>
      <c r="L82" s="90"/>
      <c r="M82" s="142"/>
      <c r="N82" s="90"/>
      <c r="O82" s="90"/>
      <c r="P82" s="90"/>
      <c r="Q82" s="90"/>
      <c r="R82" s="142"/>
      <c r="S82" s="90">
        <f t="shared" si="10"/>
        <v>0</v>
      </c>
      <c r="T82" s="90">
        <f t="shared" si="11"/>
        <v>0</v>
      </c>
      <c r="U82" s="90">
        <f t="shared" si="12"/>
        <v>0</v>
      </c>
      <c r="V82" s="90">
        <f t="shared" si="13"/>
        <v>0</v>
      </c>
      <c r="W82" s="71">
        <f t="shared" si="14"/>
        <v>0</v>
      </c>
      <c r="X82" s="54" t="e">
        <f>W82/presupuesto!#REF!</f>
        <v>#REF!</v>
      </c>
    </row>
    <row r="83" spans="1:24" ht="12">
      <c r="A83" s="162" t="e">
        <f>presupuesto!#REF!</f>
        <v>#REF!</v>
      </c>
      <c r="B83" s="85"/>
      <c r="C83" s="109"/>
      <c r="D83" s="90"/>
      <c r="E83" s="90"/>
      <c r="F83" s="90"/>
      <c r="G83" s="90"/>
      <c r="H83" s="142"/>
      <c r="I83" s="90"/>
      <c r="J83" s="90"/>
      <c r="K83" s="90"/>
      <c r="L83" s="90"/>
      <c r="M83" s="142"/>
      <c r="N83" s="90"/>
      <c r="O83" s="90"/>
      <c r="P83" s="90"/>
      <c r="Q83" s="90"/>
      <c r="R83" s="142"/>
      <c r="S83" s="90">
        <f t="shared" si="10"/>
        <v>0</v>
      </c>
      <c r="T83" s="90">
        <f t="shared" si="11"/>
        <v>0</v>
      </c>
      <c r="U83" s="90">
        <f t="shared" si="12"/>
        <v>0</v>
      </c>
      <c r="V83" s="90">
        <f t="shared" si="13"/>
        <v>0</v>
      </c>
      <c r="W83" s="71">
        <f t="shared" si="14"/>
        <v>0</v>
      </c>
      <c r="X83" s="54" t="e">
        <f>W83/presupuesto!#REF!</f>
        <v>#REF!</v>
      </c>
    </row>
    <row r="84" spans="1:24" ht="12">
      <c r="A84" s="162" t="e">
        <f>presupuesto!#REF!</f>
        <v>#REF!</v>
      </c>
      <c r="B84" s="85"/>
      <c r="C84" s="109"/>
      <c r="D84" s="90"/>
      <c r="E84" s="90"/>
      <c r="F84" s="90"/>
      <c r="G84" s="90"/>
      <c r="H84" s="142"/>
      <c r="I84" s="90"/>
      <c r="J84" s="90"/>
      <c r="K84" s="90"/>
      <c r="L84" s="90"/>
      <c r="M84" s="142"/>
      <c r="N84" s="90"/>
      <c r="O84" s="90"/>
      <c r="P84" s="90"/>
      <c r="Q84" s="90"/>
      <c r="R84" s="142"/>
      <c r="S84" s="90">
        <f t="shared" si="10"/>
        <v>0</v>
      </c>
      <c r="T84" s="90">
        <f t="shared" si="11"/>
        <v>0</v>
      </c>
      <c r="U84" s="90">
        <f t="shared" si="12"/>
        <v>0</v>
      </c>
      <c r="V84" s="90">
        <f t="shared" si="13"/>
        <v>0</v>
      </c>
      <c r="W84" s="71">
        <f t="shared" si="14"/>
        <v>0</v>
      </c>
      <c r="X84" s="54" t="e">
        <f>W84/presupuesto!#REF!</f>
        <v>#REF!</v>
      </c>
    </row>
    <row r="85" spans="1:24" ht="12">
      <c r="A85" s="162" t="e">
        <f>presupuesto!#REF!</f>
        <v>#REF!</v>
      </c>
      <c r="B85" s="85"/>
      <c r="C85" s="109"/>
      <c r="D85" s="90"/>
      <c r="E85" s="90"/>
      <c r="F85" s="90"/>
      <c r="G85" s="90"/>
      <c r="H85" s="142"/>
      <c r="I85" s="90"/>
      <c r="J85" s="90"/>
      <c r="K85" s="90"/>
      <c r="L85" s="90"/>
      <c r="M85" s="142"/>
      <c r="N85" s="90"/>
      <c r="O85" s="90"/>
      <c r="P85" s="90"/>
      <c r="Q85" s="90"/>
      <c r="R85" s="142"/>
      <c r="S85" s="90">
        <f t="shared" si="10"/>
        <v>0</v>
      </c>
      <c r="T85" s="90">
        <f t="shared" si="11"/>
        <v>0</v>
      </c>
      <c r="U85" s="90">
        <f t="shared" si="12"/>
        <v>0</v>
      </c>
      <c r="V85" s="90">
        <f t="shared" si="13"/>
        <v>0</v>
      </c>
      <c r="W85" s="71">
        <f t="shared" si="14"/>
        <v>0</v>
      </c>
      <c r="X85" s="54" t="e">
        <f>W85/presupuesto!#REF!</f>
        <v>#REF!</v>
      </c>
    </row>
    <row r="86" spans="1:24" ht="12">
      <c r="A86" s="162" t="e">
        <f>presupuesto!#REF!</f>
        <v>#REF!</v>
      </c>
      <c r="B86" s="85"/>
      <c r="C86" s="109"/>
      <c r="D86" s="90"/>
      <c r="E86" s="90"/>
      <c r="F86" s="90"/>
      <c r="G86" s="90"/>
      <c r="H86" s="142"/>
      <c r="I86" s="90"/>
      <c r="J86" s="90"/>
      <c r="K86" s="90"/>
      <c r="L86" s="90"/>
      <c r="M86" s="142"/>
      <c r="N86" s="90"/>
      <c r="O86" s="90"/>
      <c r="P86" s="90"/>
      <c r="Q86" s="90"/>
      <c r="R86" s="142"/>
      <c r="S86" s="90">
        <f t="shared" si="10"/>
        <v>0</v>
      </c>
      <c r="T86" s="90">
        <f t="shared" si="11"/>
        <v>0</v>
      </c>
      <c r="U86" s="90">
        <f t="shared" si="12"/>
        <v>0</v>
      </c>
      <c r="V86" s="90">
        <f t="shared" si="13"/>
        <v>0</v>
      </c>
      <c r="W86" s="71">
        <f t="shared" si="14"/>
        <v>0</v>
      </c>
      <c r="X86" s="54" t="e">
        <f>W86/presupuesto!#REF!</f>
        <v>#REF!</v>
      </c>
    </row>
    <row r="87" spans="1:24" ht="12">
      <c r="A87" s="162" t="e">
        <f>presupuesto!#REF!</f>
        <v>#REF!</v>
      </c>
      <c r="B87" s="85"/>
      <c r="C87" s="109"/>
      <c r="D87" s="90"/>
      <c r="E87" s="90"/>
      <c r="F87" s="90"/>
      <c r="G87" s="90"/>
      <c r="H87" s="142"/>
      <c r="I87" s="90"/>
      <c r="J87" s="90"/>
      <c r="K87" s="90"/>
      <c r="L87" s="90"/>
      <c r="M87" s="142"/>
      <c r="N87" s="90"/>
      <c r="O87" s="90"/>
      <c r="P87" s="90"/>
      <c r="Q87" s="90"/>
      <c r="R87" s="142"/>
      <c r="S87" s="90">
        <f t="shared" si="10"/>
        <v>0</v>
      </c>
      <c r="T87" s="90">
        <f t="shared" si="11"/>
        <v>0</v>
      </c>
      <c r="U87" s="90">
        <f t="shared" si="12"/>
        <v>0</v>
      </c>
      <c r="V87" s="90">
        <f t="shared" si="13"/>
        <v>0</v>
      </c>
      <c r="W87" s="71">
        <f t="shared" si="14"/>
        <v>0</v>
      </c>
      <c r="X87" s="54" t="e">
        <f>W87/presupuesto!#REF!</f>
        <v>#REF!</v>
      </c>
    </row>
    <row r="88" spans="1:24" ht="12">
      <c r="A88" s="162" t="e">
        <f>presupuesto!#REF!</f>
        <v>#REF!</v>
      </c>
      <c r="B88" s="85"/>
      <c r="C88" s="109"/>
      <c r="D88" s="90"/>
      <c r="E88" s="90"/>
      <c r="F88" s="90"/>
      <c r="G88" s="90"/>
      <c r="H88" s="142"/>
      <c r="I88" s="90"/>
      <c r="J88" s="90"/>
      <c r="K88" s="90"/>
      <c r="L88" s="90"/>
      <c r="M88" s="142"/>
      <c r="N88" s="90"/>
      <c r="O88" s="90"/>
      <c r="P88" s="90"/>
      <c r="Q88" s="90"/>
      <c r="R88" s="142"/>
      <c r="S88" s="90">
        <f t="shared" si="10"/>
        <v>0</v>
      </c>
      <c r="T88" s="90">
        <f t="shared" si="11"/>
        <v>0</v>
      </c>
      <c r="U88" s="90">
        <f t="shared" si="12"/>
        <v>0</v>
      </c>
      <c r="V88" s="90">
        <f t="shared" si="13"/>
        <v>0</v>
      </c>
      <c r="W88" s="71">
        <f t="shared" si="14"/>
        <v>0</v>
      </c>
      <c r="X88" s="54" t="e">
        <f>W88/presupuesto!#REF!</f>
        <v>#REF!</v>
      </c>
    </row>
    <row r="89" spans="1:24" ht="12">
      <c r="A89" s="162" t="e">
        <f>presupuesto!#REF!</f>
        <v>#REF!</v>
      </c>
      <c r="B89" s="85"/>
      <c r="C89" s="109"/>
      <c r="D89" s="90"/>
      <c r="E89" s="90"/>
      <c r="F89" s="90"/>
      <c r="G89" s="90"/>
      <c r="H89" s="142"/>
      <c r="I89" s="90"/>
      <c r="J89" s="90"/>
      <c r="K89" s="90"/>
      <c r="L89" s="90"/>
      <c r="M89" s="142"/>
      <c r="N89" s="90"/>
      <c r="O89" s="90"/>
      <c r="P89" s="90"/>
      <c r="Q89" s="90"/>
      <c r="R89" s="142"/>
      <c r="S89" s="90">
        <f t="shared" si="10"/>
        <v>0</v>
      </c>
      <c r="T89" s="90">
        <f t="shared" si="11"/>
        <v>0</v>
      </c>
      <c r="U89" s="90">
        <f t="shared" si="12"/>
        <v>0</v>
      </c>
      <c r="V89" s="90">
        <f t="shared" si="13"/>
        <v>0</v>
      </c>
      <c r="W89" s="71">
        <f t="shared" si="14"/>
        <v>0</v>
      </c>
      <c r="X89" s="54" t="e">
        <f>W89/presupuesto!#REF!</f>
        <v>#REF!</v>
      </c>
    </row>
    <row r="90" spans="1:24" ht="12">
      <c r="A90" s="162" t="e">
        <f>presupuesto!#REF!</f>
        <v>#REF!</v>
      </c>
      <c r="B90" s="85"/>
      <c r="C90" s="109"/>
      <c r="D90" s="90"/>
      <c r="E90" s="90"/>
      <c r="F90" s="90"/>
      <c r="G90" s="90"/>
      <c r="H90" s="142"/>
      <c r="I90" s="90"/>
      <c r="J90" s="90"/>
      <c r="K90" s="90"/>
      <c r="L90" s="90"/>
      <c r="M90" s="142"/>
      <c r="N90" s="90"/>
      <c r="O90" s="90"/>
      <c r="P90" s="90"/>
      <c r="Q90" s="90"/>
      <c r="R90" s="142"/>
      <c r="S90" s="90">
        <f t="shared" si="10"/>
        <v>0</v>
      </c>
      <c r="T90" s="90">
        <f t="shared" si="11"/>
        <v>0</v>
      </c>
      <c r="U90" s="90">
        <f t="shared" si="12"/>
        <v>0</v>
      </c>
      <c r="V90" s="90">
        <f t="shared" si="13"/>
        <v>0</v>
      </c>
      <c r="W90" s="71">
        <f t="shared" si="14"/>
        <v>0</v>
      </c>
      <c r="X90" s="54" t="e">
        <f>W90/presupuesto!#REF!</f>
        <v>#REF!</v>
      </c>
    </row>
    <row r="91" spans="1:24" ht="12">
      <c r="A91" s="162" t="e">
        <f>presupuesto!#REF!</f>
        <v>#REF!</v>
      </c>
      <c r="B91" s="85"/>
      <c r="C91" s="109"/>
      <c r="D91" s="90"/>
      <c r="E91" s="90"/>
      <c r="F91" s="90"/>
      <c r="G91" s="90"/>
      <c r="H91" s="142"/>
      <c r="I91" s="90"/>
      <c r="J91" s="90"/>
      <c r="K91" s="90"/>
      <c r="L91" s="90"/>
      <c r="M91" s="142"/>
      <c r="N91" s="90"/>
      <c r="O91" s="90"/>
      <c r="P91" s="90"/>
      <c r="Q91" s="90"/>
      <c r="R91" s="142"/>
      <c r="S91" s="90">
        <f t="shared" si="10"/>
        <v>0</v>
      </c>
      <c r="T91" s="90">
        <f t="shared" si="11"/>
        <v>0</v>
      </c>
      <c r="U91" s="90">
        <f t="shared" si="12"/>
        <v>0</v>
      </c>
      <c r="V91" s="90">
        <f t="shared" si="13"/>
        <v>0</v>
      </c>
      <c r="W91" s="71">
        <f t="shared" si="14"/>
        <v>0</v>
      </c>
      <c r="X91" s="54" t="e">
        <f>W91/presupuesto!#REF!</f>
        <v>#REF!</v>
      </c>
    </row>
    <row r="92" spans="1:24" ht="12">
      <c r="A92" s="162" t="e">
        <f>presupuesto!#REF!</f>
        <v>#REF!</v>
      </c>
      <c r="B92" s="85"/>
      <c r="C92" s="109"/>
      <c r="D92" s="90"/>
      <c r="E92" s="90"/>
      <c r="F92" s="90"/>
      <c r="G92" s="90"/>
      <c r="H92" s="142"/>
      <c r="I92" s="90"/>
      <c r="J92" s="90"/>
      <c r="K92" s="90"/>
      <c r="L92" s="90"/>
      <c r="M92" s="142"/>
      <c r="N92" s="90"/>
      <c r="O92" s="90"/>
      <c r="P92" s="90"/>
      <c r="Q92" s="90"/>
      <c r="R92" s="142"/>
      <c r="S92" s="90">
        <f t="shared" si="10"/>
        <v>0</v>
      </c>
      <c r="T92" s="90">
        <f t="shared" si="11"/>
        <v>0</v>
      </c>
      <c r="U92" s="90">
        <f t="shared" si="12"/>
        <v>0</v>
      </c>
      <c r="V92" s="90">
        <f t="shared" si="13"/>
        <v>0</v>
      </c>
      <c r="W92" s="71">
        <f t="shared" si="14"/>
        <v>0</v>
      </c>
      <c r="X92" s="54" t="e">
        <f>W92/presupuesto!#REF!</f>
        <v>#REF!</v>
      </c>
    </row>
    <row r="93" spans="1:24" ht="12">
      <c r="A93" s="162" t="e">
        <f>presupuesto!#REF!</f>
        <v>#REF!</v>
      </c>
      <c r="B93" s="85"/>
      <c r="C93" s="109"/>
      <c r="D93" s="90"/>
      <c r="E93" s="90"/>
      <c r="F93" s="90"/>
      <c r="G93" s="90"/>
      <c r="H93" s="142"/>
      <c r="I93" s="90"/>
      <c r="J93" s="90"/>
      <c r="K93" s="90"/>
      <c r="L93" s="90"/>
      <c r="M93" s="142"/>
      <c r="N93" s="90"/>
      <c r="O93" s="90"/>
      <c r="P93" s="90"/>
      <c r="Q93" s="90"/>
      <c r="R93" s="142"/>
      <c r="S93" s="90">
        <f t="shared" si="10"/>
        <v>0</v>
      </c>
      <c r="T93" s="90">
        <f t="shared" si="11"/>
        <v>0</v>
      </c>
      <c r="U93" s="90">
        <f t="shared" si="12"/>
        <v>0</v>
      </c>
      <c r="V93" s="90">
        <f t="shared" si="13"/>
        <v>0</v>
      </c>
      <c r="W93" s="71">
        <f t="shared" si="14"/>
        <v>0</v>
      </c>
      <c r="X93" s="54" t="e">
        <f>W93/presupuesto!#REF!</f>
        <v>#REF!</v>
      </c>
    </row>
    <row r="94" spans="1:24" ht="12">
      <c r="A94" s="162" t="e">
        <f>presupuesto!#REF!</f>
        <v>#REF!</v>
      </c>
      <c r="B94" s="85"/>
      <c r="C94" s="109"/>
      <c r="D94" s="90"/>
      <c r="E94" s="90"/>
      <c r="F94" s="90"/>
      <c r="G94" s="90"/>
      <c r="H94" s="142"/>
      <c r="I94" s="90"/>
      <c r="J94" s="90"/>
      <c r="K94" s="90"/>
      <c r="L94" s="90"/>
      <c r="M94" s="142"/>
      <c r="N94" s="90"/>
      <c r="O94" s="90"/>
      <c r="P94" s="90"/>
      <c r="Q94" s="90"/>
      <c r="R94" s="142"/>
      <c r="S94" s="90">
        <f t="shared" si="10"/>
        <v>0</v>
      </c>
      <c r="T94" s="90">
        <f t="shared" si="11"/>
        <v>0</v>
      </c>
      <c r="U94" s="90">
        <f t="shared" si="12"/>
        <v>0</v>
      </c>
      <c r="V94" s="90">
        <f t="shared" si="13"/>
        <v>0</v>
      </c>
      <c r="W94" s="71">
        <f t="shared" si="14"/>
        <v>0</v>
      </c>
      <c r="X94" s="54" t="e">
        <f>W94/presupuesto!#REF!</f>
        <v>#REF!</v>
      </c>
    </row>
    <row r="95" spans="1:24" ht="12">
      <c r="A95" s="162" t="e">
        <f>presupuesto!#REF!</f>
        <v>#REF!</v>
      </c>
      <c r="B95" s="85"/>
      <c r="C95" s="109"/>
      <c r="D95" s="90"/>
      <c r="E95" s="90"/>
      <c r="F95" s="90"/>
      <c r="G95" s="90"/>
      <c r="H95" s="142"/>
      <c r="I95" s="90"/>
      <c r="J95" s="90"/>
      <c r="K95" s="90"/>
      <c r="L95" s="90"/>
      <c r="M95" s="142"/>
      <c r="N95" s="90"/>
      <c r="O95" s="90"/>
      <c r="P95" s="90"/>
      <c r="Q95" s="90"/>
      <c r="R95" s="142"/>
      <c r="S95" s="90">
        <f t="shared" si="10"/>
        <v>0</v>
      </c>
      <c r="T95" s="90">
        <f t="shared" si="11"/>
        <v>0</v>
      </c>
      <c r="U95" s="90">
        <f t="shared" si="12"/>
        <v>0</v>
      </c>
      <c r="V95" s="90">
        <f t="shared" si="13"/>
        <v>0</v>
      </c>
      <c r="W95" s="71">
        <f t="shared" si="14"/>
        <v>0</v>
      </c>
      <c r="X95" s="54" t="e">
        <f>W95/presupuesto!#REF!</f>
        <v>#REF!</v>
      </c>
    </row>
    <row r="96" spans="1:24" ht="12">
      <c r="A96" s="162" t="e">
        <f>presupuesto!#REF!</f>
        <v>#REF!</v>
      </c>
      <c r="B96" s="85"/>
      <c r="C96" s="109"/>
      <c r="D96" s="90"/>
      <c r="E96" s="90"/>
      <c r="F96" s="90"/>
      <c r="G96" s="90"/>
      <c r="H96" s="142"/>
      <c r="I96" s="90"/>
      <c r="J96" s="90"/>
      <c r="K96" s="90"/>
      <c r="L96" s="90"/>
      <c r="M96" s="142"/>
      <c r="N96" s="90"/>
      <c r="O96" s="90"/>
      <c r="P96" s="90"/>
      <c r="Q96" s="90"/>
      <c r="R96" s="142"/>
      <c r="S96" s="90">
        <f t="shared" si="10"/>
        <v>0</v>
      </c>
      <c r="T96" s="90">
        <f t="shared" si="11"/>
        <v>0</v>
      </c>
      <c r="U96" s="90">
        <f t="shared" si="12"/>
        <v>0</v>
      </c>
      <c r="V96" s="90">
        <f t="shared" si="13"/>
        <v>0</v>
      </c>
      <c r="W96" s="71">
        <f t="shared" si="14"/>
        <v>0</v>
      </c>
      <c r="X96" s="54" t="e">
        <f>W96/presupuesto!#REF!</f>
        <v>#REF!</v>
      </c>
    </row>
    <row r="97" spans="1:24" ht="12">
      <c r="A97" s="162">
        <f>presupuesto!B38</f>
        <v>0</v>
      </c>
      <c r="B97" s="85"/>
      <c r="C97" s="109"/>
      <c r="D97" s="90"/>
      <c r="E97" s="90"/>
      <c r="F97" s="90"/>
      <c r="G97" s="90"/>
      <c r="H97" s="142"/>
      <c r="I97" s="90"/>
      <c r="J97" s="90"/>
      <c r="K97" s="90"/>
      <c r="L97" s="90"/>
      <c r="M97" s="142"/>
      <c r="N97" s="90"/>
      <c r="O97" s="90"/>
      <c r="P97" s="90"/>
      <c r="Q97" s="90"/>
      <c r="R97" s="142"/>
      <c r="S97" s="90">
        <f t="shared" si="10"/>
        <v>0</v>
      </c>
      <c r="T97" s="90">
        <f t="shared" si="11"/>
        <v>0</v>
      </c>
      <c r="U97" s="90">
        <f t="shared" si="12"/>
        <v>0</v>
      </c>
      <c r="V97" s="90">
        <f t="shared" si="13"/>
        <v>0</v>
      </c>
      <c r="W97" s="71">
        <f t="shared" si="14"/>
        <v>0</v>
      </c>
      <c r="X97" s="54" t="e">
        <f>W97/presupuesto!M38</f>
        <v>#DIV/0!</v>
      </c>
    </row>
    <row r="98" spans="1:24" ht="12">
      <c r="A98" s="162">
        <f>presupuesto!B39</f>
        <v>0</v>
      </c>
      <c r="B98" s="85"/>
      <c r="C98" s="109"/>
      <c r="D98" s="90"/>
      <c r="E98" s="90"/>
      <c r="F98" s="90"/>
      <c r="G98" s="90"/>
      <c r="H98" s="142"/>
      <c r="I98" s="90"/>
      <c r="J98" s="90"/>
      <c r="K98" s="90"/>
      <c r="L98" s="90"/>
      <c r="M98" s="142"/>
      <c r="N98" s="90"/>
      <c r="O98" s="90"/>
      <c r="P98" s="90"/>
      <c r="Q98" s="90"/>
      <c r="R98" s="142"/>
      <c r="S98" s="90">
        <f aca="true" t="shared" si="15" ref="S98:S132">SUM(D98+I98+N98)</f>
        <v>0</v>
      </c>
      <c r="T98" s="90">
        <f aca="true" t="shared" si="16" ref="T98:T132">SUM(E98+J98+O98)</f>
        <v>0</v>
      </c>
      <c r="U98" s="90">
        <f aca="true" t="shared" si="17" ref="U98:U132">SUM(F98+K98+P98)</f>
        <v>0</v>
      </c>
      <c r="V98" s="90">
        <f aca="true" t="shared" si="18" ref="V98:V132">SUM(G98+L98+Q98)</f>
        <v>0</v>
      </c>
      <c r="W98" s="71">
        <f aca="true" t="shared" si="19" ref="W98:W129">SUM(S98:V98)</f>
        <v>0</v>
      </c>
      <c r="X98" s="54" t="e">
        <f>W98/presupuesto!M39</f>
        <v>#DIV/0!</v>
      </c>
    </row>
    <row r="99" spans="1:24" ht="12">
      <c r="A99" s="162">
        <f>presupuesto!B40</f>
        <v>0</v>
      </c>
      <c r="B99" s="85"/>
      <c r="C99" s="109"/>
      <c r="D99" s="90"/>
      <c r="E99" s="90"/>
      <c r="F99" s="90"/>
      <c r="G99" s="90"/>
      <c r="H99" s="142"/>
      <c r="I99" s="90"/>
      <c r="J99" s="90"/>
      <c r="K99" s="90"/>
      <c r="L99" s="90"/>
      <c r="M99" s="142"/>
      <c r="N99" s="90"/>
      <c r="O99" s="90"/>
      <c r="P99" s="90"/>
      <c r="Q99" s="90"/>
      <c r="R99" s="142"/>
      <c r="S99" s="90">
        <f t="shared" si="15"/>
        <v>0</v>
      </c>
      <c r="T99" s="90">
        <f t="shared" si="16"/>
        <v>0</v>
      </c>
      <c r="U99" s="90">
        <f t="shared" si="17"/>
        <v>0</v>
      </c>
      <c r="V99" s="90">
        <f t="shared" si="18"/>
        <v>0</v>
      </c>
      <c r="W99" s="71">
        <f t="shared" si="19"/>
        <v>0</v>
      </c>
      <c r="X99" s="54" t="e">
        <f>W99/presupuesto!M40</f>
        <v>#DIV/0!</v>
      </c>
    </row>
    <row r="100" spans="1:24" ht="12">
      <c r="A100" s="162">
        <f>presupuesto!B41</f>
        <v>0</v>
      </c>
      <c r="B100" s="85"/>
      <c r="C100" s="109"/>
      <c r="D100" s="90"/>
      <c r="E100" s="90"/>
      <c r="F100" s="90"/>
      <c r="G100" s="90"/>
      <c r="H100" s="142"/>
      <c r="I100" s="90"/>
      <c r="J100" s="90"/>
      <c r="K100" s="90"/>
      <c r="L100" s="90"/>
      <c r="M100" s="142"/>
      <c r="N100" s="90"/>
      <c r="O100" s="90"/>
      <c r="P100" s="90"/>
      <c r="Q100" s="90"/>
      <c r="R100" s="142"/>
      <c r="S100" s="90">
        <f t="shared" si="15"/>
        <v>0</v>
      </c>
      <c r="T100" s="90">
        <f t="shared" si="16"/>
        <v>0</v>
      </c>
      <c r="U100" s="90">
        <f t="shared" si="17"/>
        <v>0</v>
      </c>
      <c r="V100" s="90">
        <f t="shared" si="18"/>
        <v>0</v>
      </c>
      <c r="W100" s="71">
        <f t="shared" si="19"/>
        <v>0</v>
      </c>
      <c r="X100" s="54" t="e">
        <f>W100/presupuesto!M41</f>
        <v>#DIV/0!</v>
      </c>
    </row>
    <row r="101" spans="1:24" ht="12">
      <c r="A101" s="162">
        <f>presupuesto!B42</f>
        <v>0</v>
      </c>
      <c r="B101" s="85"/>
      <c r="C101" s="109"/>
      <c r="D101" s="90"/>
      <c r="E101" s="90"/>
      <c r="F101" s="90"/>
      <c r="G101" s="90"/>
      <c r="H101" s="142"/>
      <c r="I101" s="90"/>
      <c r="J101" s="90"/>
      <c r="K101" s="90"/>
      <c r="L101" s="90"/>
      <c r="M101" s="142"/>
      <c r="N101" s="90"/>
      <c r="O101" s="90"/>
      <c r="P101" s="90"/>
      <c r="Q101" s="90"/>
      <c r="R101" s="142"/>
      <c r="S101" s="90">
        <f t="shared" si="15"/>
        <v>0</v>
      </c>
      <c r="T101" s="90">
        <f t="shared" si="16"/>
        <v>0</v>
      </c>
      <c r="U101" s="90">
        <f t="shared" si="17"/>
        <v>0</v>
      </c>
      <c r="V101" s="90">
        <f t="shared" si="18"/>
        <v>0</v>
      </c>
      <c r="W101" s="71">
        <f t="shared" si="19"/>
        <v>0</v>
      </c>
      <c r="X101" s="54" t="e">
        <f>W101/presupuesto!M42</f>
        <v>#DIV/0!</v>
      </c>
    </row>
    <row r="102" spans="1:24" ht="12">
      <c r="A102" s="162">
        <f>presupuesto!B43</f>
        <v>0</v>
      </c>
      <c r="B102" s="85"/>
      <c r="C102" s="109"/>
      <c r="D102" s="90"/>
      <c r="E102" s="90"/>
      <c r="F102" s="90"/>
      <c r="G102" s="90"/>
      <c r="H102" s="142"/>
      <c r="I102" s="90"/>
      <c r="J102" s="90"/>
      <c r="K102" s="90"/>
      <c r="L102" s="90"/>
      <c r="M102" s="142"/>
      <c r="N102" s="90"/>
      <c r="O102" s="90"/>
      <c r="P102" s="90"/>
      <c r="Q102" s="90"/>
      <c r="R102" s="142"/>
      <c r="S102" s="90">
        <f t="shared" si="15"/>
        <v>0</v>
      </c>
      <c r="T102" s="90">
        <f t="shared" si="16"/>
        <v>0</v>
      </c>
      <c r="U102" s="90">
        <f t="shared" si="17"/>
        <v>0</v>
      </c>
      <c r="V102" s="90">
        <f t="shared" si="18"/>
        <v>0</v>
      </c>
      <c r="W102" s="71">
        <f t="shared" si="19"/>
        <v>0</v>
      </c>
      <c r="X102" s="54" t="e">
        <f>W102/presupuesto!M43</f>
        <v>#DIV/0!</v>
      </c>
    </row>
    <row r="103" spans="1:24" ht="12">
      <c r="A103" s="162">
        <f>presupuesto!B44</f>
        <v>0</v>
      </c>
      <c r="B103" s="85"/>
      <c r="C103" s="109"/>
      <c r="D103" s="90"/>
      <c r="E103" s="90"/>
      <c r="F103" s="90"/>
      <c r="G103" s="90"/>
      <c r="H103" s="142"/>
      <c r="I103" s="90"/>
      <c r="J103" s="90"/>
      <c r="K103" s="90"/>
      <c r="L103" s="90"/>
      <c r="M103" s="142"/>
      <c r="N103" s="90"/>
      <c r="O103" s="90"/>
      <c r="P103" s="90"/>
      <c r="Q103" s="90"/>
      <c r="R103" s="142"/>
      <c r="S103" s="90">
        <f t="shared" si="15"/>
        <v>0</v>
      </c>
      <c r="T103" s="90">
        <f t="shared" si="16"/>
        <v>0</v>
      </c>
      <c r="U103" s="90">
        <f t="shared" si="17"/>
        <v>0</v>
      </c>
      <c r="V103" s="90">
        <f t="shared" si="18"/>
        <v>0</v>
      </c>
      <c r="W103" s="71">
        <f t="shared" si="19"/>
        <v>0</v>
      </c>
      <c r="X103" s="54" t="e">
        <f>W103/presupuesto!M44</f>
        <v>#DIV/0!</v>
      </c>
    </row>
    <row r="104" spans="1:24" ht="12">
      <c r="A104" s="162">
        <f>presupuesto!B45</f>
        <v>0</v>
      </c>
      <c r="B104" s="85"/>
      <c r="C104" s="109"/>
      <c r="D104" s="90"/>
      <c r="E104" s="90"/>
      <c r="F104" s="90"/>
      <c r="G104" s="90"/>
      <c r="H104" s="142"/>
      <c r="I104" s="90"/>
      <c r="J104" s="90"/>
      <c r="K104" s="90"/>
      <c r="L104" s="90"/>
      <c r="M104" s="142"/>
      <c r="N104" s="90"/>
      <c r="O104" s="90"/>
      <c r="P104" s="90"/>
      <c r="Q104" s="90"/>
      <c r="R104" s="142"/>
      <c r="S104" s="90">
        <f t="shared" si="15"/>
        <v>0</v>
      </c>
      <c r="T104" s="90">
        <f t="shared" si="16"/>
        <v>0</v>
      </c>
      <c r="U104" s="90">
        <f t="shared" si="17"/>
        <v>0</v>
      </c>
      <c r="V104" s="90">
        <f t="shared" si="18"/>
        <v>0</v>
      </c>
      <c r="W104" s="71">
        <f t="shared" si="19"/>
        <v>0</v>
      </c>
      <c r="X104" s="54" t="e">
        <f>W104/presupuesto!M45</f>
        <v>#DIV/0!</v>
      </c>
    </row>
    <row r="105" spans="1:24" ht="12">
      <c r="A105" s="162">
        <f>presupuesto!B46</f>
        <v>0</v>
      </c>
      <c r="B105" s="85"/>
      <c r="C105" s="109"/>
      <c r="D105" s="110"/>
      <c r="E105" s="119"/>
      <c r="F105" s="119"/>
      <c r="G105" s="119"/>
      <c r="H105" s="142"/>
      <c r="I105" s="110"/>
      <c r="J105" s="119"/>
      <c r="K105" s="119"/>
      <c r="L105" s="119"/>
      <c r="M105" s="142"/>
      <c r="N105" s="110"/>
      <c r="O105" s="119"/>
      <c r="P105" s="119"/>
      <c r="Q105" s="119"/>
      <c r="R105" s="142"/>
      <c r="S105" s="90">
        <f t="shared" si="15"/>
        <v>0</v>
      </c>
      <c r="T105" s="90">
        <f t="shared" si="16"/>
        <v>0</v>
      </c>
      <c r="U105" s="90">
        <f t="shared" si="17"/>
        <v>0</v>
      </c>
      <c r="V105" s="90">
        <f t="shared" si="18"/>
        <v>0</v>
      </c>
      <c r="W105" s="71">
        <f t="shared" si="19"/>
        <v>0</v>
      </c>
      <c r="X105" s="54" t="e">
        <f>W105/presupuesto!M46</f>
        <v>#DIV/0!</v>
      </c>
    </row>
    <row r="106" spans="1:24" ht="12">
      <c r="A106" s="162">
        <f>presupuesto!B47</f>
        <v>0</v>
      </c>
      <c r="B106" s="85"/>
      <c r="C106" s="109"/>
      <c r="D106" s="90"/>
      <c r="E106" s="90"/>
      <c r="F106" s="90"/>
      <c r="G106" s="90"/>
      <c r="H106" s="142"/>
      <c r="I106" s="90"/>
      <c r="J106" s="90"/>
      <c r="K106" s="90"/>
      <c r="L106" s="90"/>
      <c r="M106" s="142"/>
      <c r="N106" s="90"/>
      <c r="O106" s="90"/>
      <c r="P106" s="90"/>
      <c r="Q106" s="90"/>
      <c r="R106" s="142"/>
      <c r="S106" s="90">
        <f t="shared" si="15"/>
        <v>0</v>
      </c>
      <c r="T106" s="90">
        <f t="shared" si="16"/>
        <v>0</v>
      </c>
      <c r="U106" s="90">
        <f t="shared" si="17"/>
        <v>0</v>
      </c>
      <c r="V106" s="90">
        <f t="shared" si="18"/>
        <v>0</v>
      </c>
      <c r="W106" s="71">
        <f t="shared" si="19"/>
        <v>0</v>
      </c>
      <c r="X106" s="54" t="e">
        <f>W106/presupuesto!M47</f>
        <v>#DIV/0!</v>
      </c>
    </row>
    <row r="107" spans="1:24" ht="12">
      <c r="A107" s="162">
        <f>presupuesto!B48</f>
        <v>0</v>
      </c>
      <c r="B107" s="85"/>
      <c r="C107" s="109"/>
      <c r="D107" s="90"/>
      <c r="E107" s="90"/>
      <c r="F107" s="90"/>
      <c r="G107" s="90"/>
      <c r="H107" s="142"/>
      <c r="I107" s="90"/>
      <c r="J107" s="90"/>
      <c r="K107" s="90"/>
      <c r="L107" s="90"/>
      <c r="M107" s="142"/>
      <c r="N107" s="90"/>
      <c r="O107" s="90"/>
      <c r="P107" s="90"/>
      <c r="Q107" s="90"/>
      <c r="R107" s="142"/>
      <c r="S107" s="90">
        <f t="shared" si="15"/>
        <v>0</v>
      </c>
      <c r="T107" s="90">
        <f t="shared" si="16"/>
        <v>0</v>
      </c>
      <c r="U107" s="90">
        <f t="shared" si="17"/>
        <v>0</v>
      </c>
      <c r="V107" s="90">
        <f t="shared" si="18"/>
        <v>0</v>
      </c>
      <c r="W107" s="71">
        <f t="shared" si="19"/>
        <v>0</v>
      </c>
      <c r="X107" s="54" t="e">
        <f>W107/presupuesto!M48</f>
        <v>#DIV/0!</v>
      </c>
    </row>
    <row r="108" spans="1:24" ht="12">
      <c r="A108" s="162">
        <f>presupuesto!B49</f>
        <v>0</v>
      </c>
      <c r="B108" s="85"/>
      <c r="C108" s="109"/>
      <c r="D108" s="90"/>
      <c r="E108" s="90"/>
      <c r="F108" s="90"/>
      <c r="G108" s="90"/>
      <c r="H108" s="142"/>
      <c r="I108" s="90"/>
      <c r="J108" s="90"/>
      <c r="K108" s="90"/>
      <c r="L108" s="90"/>
      <c r="M108" s="142"/>
      <c r="N108" s="90"/>
      <c r="O108" s="90"/>
      <c r="P108" s="90"/>
      <c r="Q108" s="90"/>
      <c r="R108" s="142"/>
      <c r="S108" s="90">
        <f t="shared" si="15"/>
        <v>0</v>
      </c>
      <c r="T108" s="90">
        <f t="shared" si="16"/>
        <v>0</v>
      </c>
      <c r="U108" s="90">
        <f t="shared" si="17"/>
        <v>0</v>
      </c>
      <c r="V108" s="90">
        <f t="shared" si="18"/>
        <v>0</v>
      </c>
      <c r="W108" s="71">
        <f t="shared" si="19"/>
        <v>0</v>
      </c>
      <c r="X108" s="54" t="e">
        <f>W108/presupuesto!M49</f>
        <v>#DIV/0!</v>
      </c>
    </row>
    <row r="109" spans="1:24" ht="12">
      <c r="A109" s="162">
        <f>presupuesto!B50</f>
        <v>0</v>
      </c>
      <c r="B109" s="85"/>
      <c r="C109" s="109"/>
      <c r="D109" s="90"/>
      <c r="E109" s="90"/>
      <c r="F109" s="90"/>
      <c r="G109" s="90"/>
      <c r="H109" s="142"/>
      <c r="I109" s="90"/>
      <c r="J109" s="90"/>
      <c r="K109" s="90"/>
      <c r="L109" s="90"/>
      <c r="M109" s="142"/>
      <c r="N109" s="90"/>
      <c r="O109" s="90"/>
      <c r="P109" s="90"/>
      <c r="Q109" s="90"/>
      <c r="R109" s="142"/>
      <c r="S109" s="90">
        <f t="shared" si="15"/>
        <v>0</v>
      </c>
      <c r="T109" s="90">
        <f t="shared" si="16"/>
        <v>0</v>
      </c>
      <c r="U109" s="90">
        <f t="shared" si="17"/>
        <v>0</v>
      </c>
      <c r="V109" s="90">
        <f t="shared" si="18"/>
        <v>0</v>
      </c>
      <c r="W109" s="71">
        <f t="shared" si="19"/>
        <v>0</v>
      </c>
      <c r="X109" s="54" t="e">
        <f>W109/presupuesto!M50</f>
        <v>#DIV/0!</v>
      </c>
    </row>
    <row r="110" spans="1:24" ht="12">
      <c r="A110" s="162">
        <f>presupuesto!B51</f>
        <v>0</v>
      </c>
      <c r="B110" s="85"/>
      <c r="C110" s="109"/>
      <c r="D110" s="90"/>
      <c r="E110" s="90"/>
      <c r="F110" s="90"/>
      <c r="G110" s="90"/>
      <c r="H110" s="142"/>
      <c r="I110" s="90"/>
      <c r="J110" s="90"/>
      <c r="K110" s="90"/>
      <c r="L110" s="90"/>
      <c r="M110" s="142"/>
      <c r="N110" s="90"/>
      <c r="O110" s="90"/>
      <c r="P110" s="90"/>
      <c r="Q110" s="90"/>
      <c r="R110" s="142"/>
      <c r="S110" s="90">
        <f t="shared" si="15"/>
        <v>0</v>
      </c>
      <c r="T110" s="90">
        <f t="shared" si="16"/>
        <v>0</v>
      </c>
      <c r="U110" s="90">
        <f t="shared" si="17"/>
        <v>0</v>
      </c>
      <c r="V110" s="90">
        <f t="shared" si="18"/>
        <v>0</v>
      </c>
      <c r="W110" s="71">
        <f t="shared" si="19"/>
        <v>0</v>
      </c>
      <c r="X110" s="54" t="e">
        <f>W110/presupuesto!M51</f>
        <v>#DIV/0!</v>
      </c>
    </row>
    <row r="111" spans="1:24" ht="12">
      <c r="A111" s="162">
        <f>presupuesto!B52</f>
        <v>0</v>
      </c>
      <c r="B111" s="85"/>
      <c r="C111" s="109"/>
      <c r="D111" s="90"/>
      <c r="E111" s="90"/>
      <c r="F111" s="90"/>
      <c r="G111" s="90"/>
      <c r="H111" s="142"/>
      <c r="I111" s="90"/>
      <c r="J111" s="90"/>
      <c r="K111" s="90"/>
      <c r="L111" s="90"/>
      <c r="M111" s="142"/>
      <c r="N111" s="90"/>
      <c r="O111" s="90"/>
      <c r="P111" s="90"/>
      <c r="Q111" s="90"/>
      <c r="R111" s="142"/>
      <c r="S111" s="90">
        <f t="shared" si="15"/>
        <v>0</v>
      </c>
      <c r="T111" s="90">
        <f t="shared" si="16"/>
        <v>0</v>
      </c>
      <c r="U111" s="90">
        <f t="shared" si="17"/>
        <v>0</v>
      </c>
      <c r="V111" s="90">
        <f t="shared" si="18"/>
        <v>0</v>
      </c>
      <c r="W111" s="71">
        <f t="shared" si="19"/>
        <v>0</v>
      </c>
      <c r="X111" s="54" t="e">
        <f>W111/presupuesto!M52</f>
        <v>#DIV/0!</v>
      </c>
    </row>
    <row r="112" spans="1:24" ht="12">
      <c r="A112" s="162">
        <f>presupuesto!B53</f>
        <v>0</v>
      </c>
      <c r="B112" s="85"/>
      <c r="C112" s="109"/>
      <c r="D112" s="90"/>
      <c r="E112" s="90"/>
      <c r="F112" s="90"/>
      <c r="G112" s="90"/>
      <c r="H112" s="142"/>
      <c r="I112" s="90"/>
      <c r="J112" s="90"/>
      <c r="K112" s="90"/>
      <c r="L112" s="90"/>
      <c r="M112" s="142"/>
      <c r="N112" s="90"/>
      <c r="O112" s="90"/>
      <c r="P112" s="90"/>
      <c r="Q112" s="90"/>
      <c r="R112" s="142"/>
      <c r="S112" s="90">
        <f t="shared" si="15"/>
        <v>0</v>
      </c>
      <c r="T112" s="90">
        <f t="shared" si="16"/>
        <v>0</v>
      </c>
      <c r="U112" s="90">
        <f t="shared" si="17"/>
        <v>0</v>
      </c>
      <c r="V112" s="90">
        <f t="shared" si="18"/>
        <v>0</v>
      </c>
      <c r="W112" s="71">
        <f t="shared" si="19"/>
        <v>0</v>
      </c>
      <c r="X112" s="54" t="e">
        <f>W112/presupuesto!M53</f>
        <v>#DIV/0!</v>
      </c>
    </row>
    <row r="113" spans="1:24" ht="12">
      <c r="A113" s="162">
        <f>presupuesto!B54</f>
        <v>0</v>
      </c>
      <c r="B113" s="85"/>
      <c r="C113" s="109"/>
      <c r="D113" s="90"/>
      <c r="E113" s="90"/>
      <c r="F113" s="90"/>
      <c r="G113" s="90"/>
      <c r="H113" s="142"/>
      <c r="I113" s="90"/>
      <c r="J113" s="90"/>
      <c r="K113" s="90"/>
      <c r="L113" s="90"/>
      <c r="M113" s="142"/>
      <c r="N113" s="90"/>
      <c r="O113" s="90"/>
      <c r="P113" s="90"/>
      <c r="Q113" s="90"/>
      <c r="R113" s="142"/>
      <c r="S113" s="90">
        <f t="shared" si="15"/>
        <v>0</v>
      </c>
      <c r="T113" s="90">
        <f t="shared" si="16"/>
        <v>0</v>
      </c>
      <c r="U113" s="90">
        <f t="shared" si="17"/>
        <v>0</v>
      </c>
      <c r="V113" s="90">
        <f t="shared" si="18"/>
        <v>0</v>
      </c>
      <c r="W113" s="71">
        <f t="shared" si="19"/>
        <v>0</v>
      </c>
      <c r="X113" s="54" t="e">
        <f>W113/presupuesto!M54</f>
        <v>#DIV/0!</v>
      </c>
    </row>
    <row r="114" spans="1:24" ht="12">
      <c r="A114" s="162">
        <f>presupuesto!B55</f>
        <v>0</v>
      </c>
      <c r="B114" s="85"/>
      <c r="C114" s="109"/>
      <c r="D114" s="90"/>
      <c r="E114" s="90"/>
      <c r="F114" s="90"/>
      <c r="G114" s="90"/>
      <c r="H114" s="142"/>
      <c r="I114" s="90"/>
      <c r="J114" s="90"/>
      <c r="K114" s="90"/>
      <c r="L114" s="90"/>
      <c r="M114" s="142"/>
      <c r="N114" s="90"/>
      <c r="O114" s="90"/>
      <c r="P114" s="90"/>
      <c r="Q114" s="90"/>
      <c r="R114" s="142"/>
      <c r="S114" s="90">
        <f t="shared" si="15"/>
        <v>0</v>
      </c>
      <c r="T114" s="90">
        <f t="shared" si="16"/>
        <v>0</v>
      </c>
      <c r="U114" s="90">
        <f t="shared" si="17"/>
        <v>0</v>
      </c>
      <c r="V114" s="90">
        <f t="shared" si="18"/>
        <v>0</v>
      </c>
      <c r="W114" s="71">
        <f t="shared" si="19"/>
        <v>0</v>
      </c>
      <c r="X114" s="54" t="e">
        <f>W114/presupuesto!M55</f>
        <v>#DIV/0!</v>
      </c>
    </row>
    <row r="115" spans="1:24" ht="12">
      <c r="A115" s="162">
        <f>presupuesto!B56</f>
        <v>0</v>
      </c>
      <c r="B115" s="85"/>
      <c r="C115" s="109"/>
      <c r="D115" s="90"/>
      <c r="E115" s="90"/>
      <c r="F115" s="90"/>
      <c r="G115" s="90"/>
      <c r="H115" s="142"/>
      <c r="I115" s="90"/>
      <c r="J115" s="90"/>
      <c r="K115" s="90"/>
      <c r="L115" s="90"/>
      <c r="M115" s="142"/>
      <c r="N115" s="90"/>
      <c r="O115" s="90"/>
      <c r="P115" s="90"/>
      <c r="Q115" s="90"/>
      <c r="R115" s="142"/>
      <c r="S115" s="90">
        <f t="shared" si="15"/>
        <v>0</v>
      </c>
      <c r="T115" s="90">
        <f t="shared" si="16"/>
        <v>0</v>
      </c>
      <c r="U115" s="90">
        <f t="shared" si="17"/>
        <v>0</v>
      </c>
      <c r="V115" s="90">
        <f t="shared" si="18"/>
        <v>0</v>
      </c>
      <c r="W115" s="71">
        <f t="shared" si="19"/>
        <v>0</v>
      </c>
      <c r="X115" s="54" t="e">
        <f>W115/presupuesto!M56</f>
        <v>#DIV/0!</v>
      </c>
    </row>
    <row r="116" spans="1:24" ht="12">
      <c r="A116" s="162">
        <f>presupuesto!B57</f>
        <v>0</v>
      </c>
      <c r="B116" s="85"/>
      <c r="C116" s="109"/>
      <c r="D116" s="90"/>
      <c r="E116" s="90"/>
      <c r="F116" s="90"/>
      <c r="G116" s="90"/>
      <c r="H116" s="142"/>
      <c r="I116" s="90"/>
      <c r="J116" s="90"/>
      <c r="K116" s="90"/>
      <c r="L116" s="90"/>
      <c r="M116" s="142"/>
      <c r="N116" s="90"/>
      <c r="O116" s="90"/>
      <c r="P116" s="90"/>
      <c r="Q116" s="90"/>
      <c r="R116" s="142"/>
      <c r="S116" s="90">
        <f t="shared" si="15"/>
        <v>0</v>
      </c>
      <c r="T116" s="90">
        <f t="shared" si="16"/>
        <v>0</v>
      </c>
      <c r="U116" s="90">
        <f t="shared" si="17"/>
        <v>0</v>
      </c>
      <c r="V116" s="90">
        <f t="shared" si="18"/>
        <v>0</v>
      </c>
      <c r="W116" s="71">
        <f t="shared" si="19"/>
        <v>0</v>
      </c>
      <c r="X116" s="54" t="e">
        <f>W116/presupuesto!M57</f>
        <v>#DIV/0!</v>
      </c>
    </row>
    <row r="117" spans="1:24" ht="12">
      <c r="A117" s="162">
        <f>presupuesto!B58</f>
        <v>0</v>
      </c>
      <c r="B117" s="85"/>
      <c r="C117" s="109"/>
      <c r="D117" s="90"/>
      <c r="E117" s="90"/>
      <c r="F117" s="90"/>
      <c r="G117" s="90"/>
      <c r="H117" s="142"/>
      <c r="I117" s="90"/>
      <c r="J117" s="90"/>
      <c r="K117" s="90"/>
      <c r="L117" s="90"/>
      <c r="M117" s="142"/>
      <c r="N117" s="90"/>
      <c r="O117" s="90"/>
      <c r="P117" s="90"/>
      <c r="Q117" s="90"/>
      <c r="R117" s="142"/>
      <c r="S117" s="90">
        <f t="shared" si="15"/>
        <v>0</v>
      </c>
      <c r="T117" s="90">
        <f t="shared" si="16"/>
        <v>0</v>
      </c>
      <c r="U117" s="90">
        <f t="shared" si="17"/>
        <v>0</v>
      </c>
      <c r="V117" s="90">
        <f t="shared" si="18"/>
        <v>0</v>
      </c>
      <c r="W117" s="71">
        <f t="shared" si="19"/>
        <v>0</v>
      </c>
      <c r="X117" s="54" t="e">
        <f>W117/presupuesto!M58</f>
        <v>#DIV/0!</v>
      </c>
    </row>
    <row r="118" spans="1:24" ht="12">
      <c r="A118" s="162">
        <f>presupuesto!B59</f>
        <v>0</v>
      </c>
      <c r="B118" s="85"/>
      <c r="C118" s="109"/>
      <c r="D118" s="90"/>
      <c r="E118" s="90"/>
      <c r="F118" s="90"/>
      <c r="G118" s="90"/>
      <c r="H118" s="142"/>
      <c r="I118" s="90"/>
      <c r="J118" s="90"/>
      <c r="K118" s="90"/>
      <c r="L118" s="90"/>
      <c r="M118" s="142"/>
      <c r="N118" s="90"/>
      <c r="O118" s="90"/>
      <c r="P118" s="90"/>
      <c r="Q118" s="90"/>
      <c r="R118" s="142"/>
      <c r="S118" s="90">
        <f t="shared" si="15"/>
        <v>0</v>
      </c>
      <c r="T118" s="90">
        <f t="shared" si="16"/>
        <v>0</v>
      </c>
      <c r="U118" s="90">
        <f t="shared" si="17"/>
        <v>0</v>
      </c>
      <c r="V118" s="90">
        <f t="shared" si="18"/>
        <v>0</v>
      </c>
      <c r="W118" s="71">
        <f t="shared" si="19"/>
        <v>0</v>
      </c>
      <c r="X118" s="54" t="e">
        <f>W118/presupuesto!M59</f>
        <v>#DIV/0!</v>
      </c>
    </row>
    <row r="119" spans="1:24" ht="12">
      <c r="A119" s="162">
        <f>presupuesto!B60</f>
        <v>0</v>
      </c>
      <c r="B119" s="85"/>
      <c r="C119" s="109"/>
      <c r="D119" s="90"/>
      <c r="E119" s="90"/>
      <c r="F119" s="90"/>
      <c r="G119" s="90"/>
      <c r="H119" s="142"/>
      <c r="I119" s="90"/>
      <c r="J119" s="90"/>
      <c r="K119" s="90"/>
      <c r="L119" s="90"/>
      <c r="M119" s="142"/>
      <c r="N119" s="90"/>
      <c r="O119" s="90"/>
      <c r="P119" s="90"/>
      <c r="Q119" s="90"/>
      <c r="R119" s="142"/>
      <c r="S119" s="90">
        <f t="shared" si="15"/>
        <v>0</v>
      </c>
      <c r="T119" s="90">
        <f t="shared" si="16"/>
        <v>0</v>
      </c>
      <c r="U119" s="90">
        <f t="shared" si="17"/>
        <v>0</v>
      </c>
      <c r="V119" s="90">
        <f t="shared" si="18"/>
        <v>0</v>
      </c>
      <c r="W119" s="71">
        <f t="shared" si="19"/>
        <v>0</v>
      </c>
      <c r="X119" s="54" t="e">
        <f>W119/presupuesto!M60</f>
        <v>#DIV/0!</v>
      </c>
    </row>
    <row r="120" spans="1:24" ht="12">
      <c r="A120" s="162">
        <f>presupuesto!B61</f>
        <v>0</v>
      </c>
      <c r="B120" s="85"/>
      <c r="C120" s="109"/>
      <c r="D120" s="90"/>
      <c r="E120" s="90"/>
      <c r="F120" s="90"/>
      <c r="G120" s="90"/>
      <c r="H120" s="142"/>
      <c r="I120" s="90"/>
      <c r="J120" s="90"/>
      <c r="K120" s="90"/>
      <c r="L120" s="90"/>
      <c r="M120" s="142"/>
      <c r="N120" s="90"/>
      <c r="O120" s="90"/>
      <c r="P120" s="90"/>
      <c r="Q120" s="90"/>
      <c r="R120" s="142"/>
      <c r="S120" s="90">
        <f t="shared" si="15"/>
        <v>0</v>
      </c>
      <c r="T120" s="90">
        <f t="shared" si="16"/>
        <v>0</v>
      </c>
      <c r="U120" s="90">
        <f t="shared" si="17"/>
        <v>0</v>
      </c>
      <c r="V120" s="90">
        <f t="shared" si="18"/>
        <v>0</v>
      </c>
      <c r="W120" s="71">
        <f t="shared" si="19"/>
        <v>0</v>
      </c>
      <c r="X120" s="54" t="e">
        <f>W120/presupuesto!M61</f>
        <v>#DIV/0!</v>
      </c>
    </row>
    <row r="121" spans="1:24" ht="12">
      <c r="A121" s="162">
        <f>presupuesto!B62</f>
        <v>0</v>
      </c>
      <c r="B121" s="85"/>
      <c r="C121" s="109"/>
      <c r="D121" s="90"/>
      <c r="E121" s="90"/>
      <c r="F121" s="90"/>
      <c r="G121" s="90"/>
      <c r="H121" s="142"/>
      <c r="I121" s="90"/>
      <c r="J121" s="90"/>
      <c r="K121" s="90"/>
      <c r="L121" s="90"/>
      <c r="M121" s="142"/>
      <c r="N121" s="90"/>
      <c r="O121" s="90"/>
      <c r="P121" s="90"/>
      <c r="Q121" s="90"/>
      <c r="R121" s="142"/>
      <c r="S121" s="90">
        <f t="shared" si="15"/>
        <v>0</v>
      </c>
      <c r="T121" s="90">
        <f t="shared" si="16"/>
        <v>0</v>
      </c>
      <c r="U121" s="90">
        <f t="shared" si="17"/>
        <v>0</v>
      </c>
      <c r="V121" s="90">
        <f t="shared" si="18"/>
        <v>0</v>
      </c>
      <c r="W121" s="71">
        <f t="shared" si="19"/>
        <v>0</v>
      </c>
      <c r="X121" s="54" t="e">
        <f>W121/presupuesto!M62</f>
        <v>#DIV/0!</v>
      </c>
    </row>
    <row r="122" spans="1:24" ht="12">
      <c r="A122" s="162">
        <f>presupuesto!B63</f>
        <v>0</v>
      </c>
      <c r="B122" s="85"/>
      <c r="C122" s="109"/>
      <c r="D122" s="90"/>
      <c r="E122" s="90"/>
      <c r="F122" s="90"/>
      <c r="G122" s="90"/>
      <c r="H122" s="142"/>
      <c r="I122" s="90"/>
      <c r="J122" s="90"/>
      <c r="K122" s="90"/>
      <c r="L122" s="90"/>
      <c r="M122" s="142"/>
      <c r="N122" s="90"/>
      <c r="O122" s="90"/>
      <c r="P122" s="90"/>
      <c r="Q122" s="90"/>
      <c r="R122" s="142"/>
      <c r="S122" s="90">
        <f t="shared" si="15"/>
        <v>0</v>
      </c>
      <c r="T122" s="90">
        <f t="shared" si="16"/>
        <v>0</v>
      </c>
      <c r="U122" s="90">
        <f t="shared" si="17"/>
        <v>0</v>
      </c>
      <c r="V122" s="90">
        <f t="shared" si="18"/>
        <v>0</v>
      </c>
      <c r="W122" s="71">
        <f t="shared" si="19"/>
        <v>0</v>
      </c>
      <c r="X122" s="54" t="e">
        <f>W122/presupuesto!M63</f>
        <v>#DIV/0!</v>
      </c>
    </row>
    <row r="123" spans="1:24" ht="12">
      <c r="A123" s="162">
        <f>presupuesto!B64</f>
        <v>0</v>
      </c>
      <c r="B123" s="85"/>
      <c r="C123" s="109"/>
      <c r="D123" s="90"/>
      <c r="E123" s="90"/>
      <c r="F123" s="90"/>
      <c r="G123" s="90"/>
      <c r="H123" s="142"/>
      <c r="I123" s="90"/>
      <c r="J123" s="90"/>
      <c r="K123" s="90"/>
      <c r="L123" s="90"/>
      <c r="M123" s="142"/>
      <c r="N123" s="90"/>
      <c r="O123" s="90"/>
      <c r="P123" s="90"/>
      <c r="Q123" s="90"/>
      <c r="R123" s="142"/>
      <c r="S123" s="90">
        <f t="shared" si="15"/>
        <v>0</v>
      </c>
      <c r="T123" s="90">
        <f t="shared" si="16"/>
        <v>0</v>
      </c>
      <c r="U123" s="90">
        <f t="shared" si="17"/>
        <v>0</v>
      </c>
      <c r="V123" s="90">
        <f t="shared" si="18"/>
        <v>0</v>
      </c>
      <c r="W123" s="71">
        <f t="shared" si="19"/>
        <v>0</v>
      </c>
      <c r="X123" s="54" t="e">
        <f>W123/presupuesto!M64</f>
        <v>#DIV/0!</v>
      </c>
    </row>
    <row r="124" spans="1:24" ht="12">
      <c r="A124" s="162">
        <f>presupuesto!B65</f>
        <v>0</v>
      </c>
      <c r="B124" s="85"/>
      <c r="C124" s="109"/>
      <c r="D124" s="90"/>
      <c r="E124" s="90"/>
      <c r="F124" s="90"/>
      <c r="G124" s="90"/>
      <c r="H124" s="142"/>
      <c r="I124" s="90"/>
      <c r="J124" s="90"/>
      <c r="K124" s="90"/>
      <c r="L124" s="90"/>
      <c r="M124" s="142"/>
      <c r="N124" s="90"/>
      <c r="O124" s="90"/>
      <c r="P124" s="90"/>
      <c r="Q124" s="90"/>
      <c r="R124" s="142"/>
      <c r="S124" s="90">
        <f t="shared" si="15"/>
        <v>0</v>
      </c>
      <c r="T124" s="90">
        <f t="shared" si="16"/>
        <v>0</v>
      </c>
      <c r="U124" s="90">
        <f t="shared" si="17"/>
        <v>0</v>
      </c>
      <c r="V124" s="90">
        <f t="shared" si="18"/>
        <v>0</v>
      </c>
      <c r="W124" s="71">
        <f t="shared" si="19"/>
        <v>0</v>
      </c>
      <c r="X124" s="54" t="e">
        <f>W124/presupuesto!M65</f>
        <v>#DIV/0!</v>
      </c>
    </row>
    <row r="125" spans="1:24" ht="12">
      <c r="A125" s="162">
        <f>presupuesto!B66</f>
        <v>0</v>
      </c>
      <c r="B125" s="85"/>
      <c r="C125" s="109"/>
      <c r="D125" s="120"/>
      <c r="E125" s="90"/>
      <c r="F125" s="90"/>
      <c r="G125" s="90"/>
      <c r="H125" s="142"/>
      <c r="I125" s="120"/>
      <c r="J125" s="90"/>
      <c r="K125" s="90"/>
      <c r="L125" s="90"/>
      <c r="M125" s="142"/>
      <c r="N125" s="120"/>
      <c r="O125" s="90"/>
      <c r="P125" s="90"/>
      <c r="Q125" s="90"/>
      <c r="R125" s="142"/>
      <c r="S125" s="90">
        <f t="shared" si="15"/>
        <v>0</v>
      </c>
      <c r="T125" s="90">
        <f t="shared" si="16"/>
        <v>0</v>
      </c>
      <c r="U125" s="90">
        <f t="shared" si="17"/>
        <v>0</v>
      </c>
      <c r="V125" s="90">
        <f t="shared" si="18"/>
        <v>0</v>
      </c>
      <c r="W125" s="71">
        <f t="shared" si="19"/>
        <v>0</v>
      </c>
      <c r="X125" s="54" t="e">
        <f>W125/presupuesto!M66</f>
        <v>#DIV/0!</v>
      </c>
    </row>
    <row r="126" spans="1:24" ht="12">
      <c r="A126" s="162">
        <f>presupuesto!B67</f>
        <v>0</v>
      </c>
      <c r="B126" s="85"/>
      <c r="C126" s="109"/>
      <c r="D126" s="120"/>
      <c r="E126" s="90"/>
      <c r="F126" s="90"/>
      <c r="G126" s="90"/>
      <c r="H126" s="142"/>
      <c r="I126" s="120"/>
      <c r="J126" s="90"/>
      <c r="K126" s="90"/>
      <c r="L126" s="90"/>
      <c r="M126" s="142"/>
      <c r="N126" s="120"/>
      <c r="O126" s="90"/>
      <c r="P126" s="90"/>
      <c r="Q126" s="90"/>
      <c r="R126" s="142"/>
      <c r="S126" s="90">
        <f t="shared" si="15"/>
        <v>0</v>
      </c>
      <c r="T126" s="90">
        <f t="shared" si="16"/>
        <v>0</v>
      </c>
      <c r="U126" s="90">
        <f t="shared" si="17"/>
        <v>0</v>
      </c>
      <c r="V126" s="90">
        <f t="shared" si="18"/>
        <v>0</v>
      </c>
      <c r="W126" s="71">
        <f t="shared" si="19"/>
        <v>0</v>
      </c>
      <c r="X126" s="54" t="e">
        <f>W126/presupuesto!M67</f>
        <v>#DIV/0!</v>
      </c>
    </row>
    <row r="127" spans="1:24" ht="12">
      <c r="A127" s="162">
        <f>presupuesto!B68</f>
        <v>0</v>
      </c>
      <c r="B127" s="85"/>
      <c r="C127" s="109"/>
      <c r="D127" s="120"/>
      <c r="E127" s="90"/>
      <c r="F127" s="90"/>
      <c r="G127" s="90"/>
      <c r="H127" s="142"/>
      <c r="I127" s="120"/>
      <c r="J127" s="90"/>
      <c r="K127" s="90"/>
      <c r="L127" s="90"/>
      <c r="M127" s="142"/>
      <c r="N127" s="120"/>
      <c r="O127" s="90"/>
      <c r="P127" s="90"/>
      <c r="Q127" s="90"/>
      <c r="R127" s="142"/>
      <c r="S127" s="90">
        <f t="shared" si="15"/>
        <v>0</v>
      </c>
      <c r="T127" s="90">
        <f t="shared" si="16"/>
        <v>0</v>
      </c>
      <c r="U127" s="90">
        <f t="shared" si="17"/>
        <v>0</v>
      </c>
      <c r="V127" s="90">
        <f t="shared" si="18"/>
        <v>0</v>
      </c>
      <c r="W127" s="71">
        <f t="shared" si="19"/>
        <v>0</v>
      </c>
      <c r="X127" s="54" t="e">
        <f>W127/presupuesto!M68</f>
        <v>#DIV/0!</v>
      </c>
    </row>
    <row r="128" spans="1:24" ht="12">
      <c r="A128" s="162">
        <f>presupuesto!B69</f>
        <v>0</v>
      </c>
      <c r="B128" s="85"/>
      <c r="C128" s="109"/>
      <c r="D128" s="120"/>
      <c r="E128" s="90"/>
      <c r="F128" s="90"/>
      <c r="G128" s="90"/>
      <c r="H128" s="142"/>
      <c r="I128" s="120"/>
      <c r="J128" s="90"/>
      <c r="K128" s="90"/>
      <c r="L128" s="90"/>
      <c r="M128" s="142"/>
      <c r="N128" s="120"/>
      <c r="O128" s="90"/>
      <c r="P128" s="90"/>
      <c r="Q128" s="90"/>
      <c r="R128" s="142"/>
      <c r="S128" s="90">
        <f t="shared" si="15"/>
        <v>0</v>
      </c>
      <c r="T128" s="90">
        <f t="shared" si="16"/>
        <v>0</v>
      </c>
      <c r="U128" s="90">
        <f t="shared" si="17"/>
        <v>0</v>
      </c>
      <c r="V128" s="90">
        <f t="shared" si="18"/>
        <v>0</v>
      </c>
      <c r="W128" s="71">
        <f t="shared" si="19"/>
        <v>0</v>
      </c>
      <c r="X128" s="54" t="e">
        <f>W128/presupuesto!M69</f>
        <v>#DIV/0!</v>
      </c>
    </row>
    <row r="129" spans="1:24" ht="12">
      <c r="A129" s="162">
        <f>presupuesto!B70</f>
        <v>0</v>
      </c>
      <c r="B129" s="85"/>
      <c r="C129" s="109"/>
      <c r="D129" s="120"/>
      <c r="E129" s="90"/>
      <c r="F129" s="90"/>
      <c r="G129" s="90"/>
      <c r="H129" s="142"/>
      <c r="I129" s="120"/>
      <c r="J129" s="90"/>
      <c r="K129" s="90"/>
      <c r="L129" s="90"/>
      <c r="M129" s="142"/>
      <c r="N129" s="120"/>
      <c r="O129" s="90"/>
      <c r="P129" s="90"/>
      <c r="Q129" s="90"/>
      <c r="R129" s="142"/>
      <c r="S129" s="90">
        <f t="shared" si="15"/>
        <v>0</v>
      </c>
      <c r="T129" s="90">
        <f t="shared" si="16"/>
        <v>0</v>
      </c>
      <c r="U129" s="90">
        <f t="shared" si="17"/>
        <v>0</v>
      </c>
      <c r="V129" s="90">
        <f t="shared" si="18"/>
        <v>0</v>
      </c>
      <c r="W129" s="71">
        <f t="shared" si="19"/>
        <v>0</v>
      </c>
      <c r="X129" s="54" t="e">
        <f>W129/presupuesto!M70</f>
        <v>#DIV/0!</v>
      </c>
    </row>
    <row r="130" spans="1:24" ht="12">
      <c r="A130" s="162">
        <f>presupuesto!B71</f>
        <v>0</v>
      </c>
      <c r="B130" s="85"/>
      <c r="C130" s="109"/>
      <c r="D130" s="120"/>
      <c r="E130" s="90"/>
      <c r="F130" s="90"/>
      <c r="G130" s="90"/>
      <c r="H130" s="142"/>
      <c r="I130" s="120"/>
      <c r="J130" s="90"/>
      <c r="K130" s="90"/>
      <c r="L130" s="90"/>
      <c r="M130" s="142"/>
      <c r="N130" s="120"/>
      <c r="O130" s="90"/>
      <c r="P130" s="90"/>
      <c r="Q130" s="90"/>
      <c r="R130" s="142"/>
      <c r="S130" s="90">
        <f t="shared" si="15"/>
        <v>0</v>
      </c>
      <c r="T130" s="90">
        <f t="shared" si="16"/>
        <v>0</v>
      </c>
      <c r="U130" s="90">
        <f t="shared" si="17"/>
        <v>0</v>
      </c>
      <c r="V130" s="90">
        <f t="shared" si="18"/>
        <v>0</v>
      </c>
      <c r="W130" s="71">
        <f>SUM(S130:V130)</f>
        <v>0</v>
      </c>
      <c r="X130" s="54" t="e">
        <f>W130/presupuesto!M71</f>
        <v>#DIV/0!</v>
      </c>
    </row>
    <row r="131" spans="1:24" ht="12">
      <c r="A131" s="162">
        <f>presupuesto!B72</f>
        <v>0</v>
      </c>
      <c r="B131" s="85"/>
      <c r="C131" s="109"/>
      <c r="D131" s="120"/>
      <c r="E131" s="90"/>
      <c r="F131" s="90"/>
      <c r="G131" s="90"/>
      <c r="H131" s="142"/>
      <c r="I131" s="120"/>
      <c r="J131" s="90"/>
      <c r="K131" s="90"/>
      <c r="L131" s="90"/>
      <c r="M131" s="142"/>
      <c r="N131" s="120"/>
      <c r="O131" s="90"/>
      <c r="P131" s="90"/>
      <c r="Q131" s="90"/>
      <c r="R131" s="142"/>
      <c r="S131" s="90">
        <f t="shared" si="15"/>
        <v>0</v>
      </c>
      <c r="T131" s="90">
        <f t="shared" si="16"/>
        <v>0</v>
      </c>
      <c r="U131" s="90">
        <f t="shared" si="17"/>
        <v>0</v>
      </c>
      <c r="V131" s="90">
        <f t="shared" si="18"/>
        <v>0</v>
      </c>
      <c r="W131" s="71">
        <f>SUM(S131:V131)</f>
        <v>0</v>
      </c>
      <c r="X131" s="54" t="e">
        <f>W131/presupuesto!M72</f>
        <v>#DIV/0!</v>
      </c>
    </row>
    <row r="132" spans="1:24" ht="12">
      <c r="A132" s="162">
        <f>presupuesto!B73</f>
        <v>0</v>
      </c>
      <c r="B132" s="85"/>
      <c r="C132" s="109"/>
      <c r="D132" s="120"/>
      <c r="E132" s="90"/>
      <c r="F132" s="90"/>
      <c r="G132" s="90"/>
      <c r="H132" s="142"/>
      <c r="I132" s="120"/>
      <c r="J132" s="90"/>
      <c r="K132" s="90"/>
      <c r="L132" s="90"/>
      <c r="M132" s="142"/>
      <c r="N132" s="120"/>
      <c r="O132" s="90"/>
      <c r="P132" s="90"/>
      <c r="Q132" s="90"/>
      <c r="R132" s="142"/>
      <c r="S132" s="90">
        <f t="shared" si="15"/>
        <v>0</v>
      </c>
      <c r="T132" s="90">
        <f t="shared" si="16"/>
        <v>0</v>
      </c>
      <c r="U132" s="90">
        <f t="shared" si="17"/>
        <v>0</v>
      </c>
      <c r="V132" s="90">
        <f t="shared" si="18"/>
        <v>0</v>
      </c>
      <c r="W132" s="71">
        <f>SUM(S132:V132)</f>
        <v>0</v>
      </c>
      <c r="X132" s="54" t="e">
        <f>W132/presupuesto!M73</f>
        <v>#DIV/0!</v>
      </c>
    </row>
    <row r="133" spans="1:24" ht="12">
      <c r="A133" s="63" t="str">
        <f>presupuesto!B74</f>
        <v>Suma RECURSOS MATERIALES</v>
      </c>
      <c r="B133" s="85"/>
      <c r="C133" s="109"/>
      <c r="D133" s="120">
        <f>SUM(D32:D132)</f>
        <v>0</v>
      </c>
      <c r="E133" s="120">
        <f>SUM(E32:E132)</f>
        <v>0</v>
      </c>
      <c r="F133" s="120">
        <f>SUM(F32:F132)</f>
        <v>0</v>
      </c>
      <c r="G133" s="120">
        <f>SUM(G32:G132)</f>
        <v>0</v>
      </c>
      <c r="H133" s="142"/>
      <c r="I133" s="120">
        <f>SUM(I32:I132)</f>
        <v>0</v>
      </c>
      <c r="J133" s="120">
        <f>SUM(J32:J132)</f>
        <v>0</v>
      </c>
      <c r="K133" s="120">
        <f>SUM(K32:K132)</f>
        <v>0</v>
      </c>
      <c r="L133" s="120">
        <f>SUM(L32:L132)</f>
        <v>0</v>
      </c>
      <c r="M133" s="142"/>
      <c r="N133" s="120">
        <f>SUM(N32:N132)</f>
        <v>0</v>
      </c>
      <c r="O133" s="120">
        <f>SUM(O32:O132)</f>
        <v>0</v>
      </c>
      <c r="P133" s="120">
        <f>SUM(P32:P132)</f>
        <v>0</v>
      </c>
      <c r="Q133" s="120">
        <f>SUM(Q32:Q132)</f>
        <v>0</v>
      </c>
      <c r="R133" s="142"/>
      <c r="S133" s="120">
        <f>SUM(S34:S132)</f>
        <v>0</v>
      </c>
      <c r="T133" s="120">
        <f>SUM(T34:T132)</f>
        <v>0</v>
      </c>
      <c r="U133" s="120">
        <f>SUM(U34:U132)</f>
        <v>0</v>
      </c>
      <c r="V133" s="120">
        <f>SUM(V34:V132)</f>
        <v>0</v>
      </c>
      <c r="W133" s="71">
        <f>SUM(S133:V133)</f>
        <v>0</v>
      </c>
      <c r="X133" s="54" t="e">
        <f>W133/presupuesto!M74</f>
        <v>#DIV/0!</v>
      </c>
    </row>
    <row r="134" spans="1:24" ht="12">
      <c r="A134" s="63">
        <f>presupuesto!B75</f>
        <v>0</v>
      </c>
      <c r="B134" s="85"/>
      <c r="C134" s="109"/>
      <c r="D134" s="120"/>
      <c r="E134" s="90"/>
      <c r="F134" s="90"/>
      <c r="G134" s="90"/>
      <c r="H134" s="142"/>
      <c r="I134" s="120"/>
      <c r="J134" s="90"/>
      <c r="K134" s="90"/>
      <c r="L134" s="90"/>
      <c r="M134" s="142"/>
      <c r="N134" s="120"/>
      <c r="O134" s="90"/>
      <c r="P134" s="90"/>
      <c r="Q134" s="90"/>
      <c r="R134" s="142"/>
      <c r="S134" s="120"/>
      <c r="T134" s="90"/>
      <c r="U134" s="90"/>
      <c r="V134" s="90"/>
      <c r="W134" s="71"/>
      <c r="X134" s="54"/>
    </row>
    <row r="135" spans="1:24" ht="12">
      <c r="A135" s="63" t="s">
        <v>25</v>
      </c>
      <c r="B135" s="85"/>
      <c r="C135" s="109"/>
      <c r="D135" s="120">
        <f>SUM(D133+D30)</f>
        <v>0</v>
      </c>
      <c r="E135" s="120">
        <f>SUM(E133+E30)</f>
        <v>0</v>
      </c>
      <c r="F135" s="120">
        <f>SUM(F133+F30)</f>
        <v>0</v>
      </c>
      <c r="G135" s="120">
        <f>SUM(G133+G30)</f>
        <v>0</v>
      </c>
      <c r="H135" s="142"/>
      <c r="I135" s="120">
        <f>SUM(I133+I30)</f>
        <v>0</v>
      </c>
      <c r="J135" s="120">
        <f>SUM(J133+J30)</f>
        <v>0</v>
      </c>
      <c r="K135" s="120">
        <f>SUM(K133+K30)</f>
        <v>0</v>
      </c>
      <c r="L135" s="120">
        <f>SUM(L133+L30)</f>
        <v>0</v>
      </c>
      <c r="M135" s="142"/>
      <c r="N135" s="120">
        <f>SUM(N133+N30)</f>
        <v>0</v>
      </c>
      <c r="O135" s="120">
        <f>SUM(O133+O30)</f>
        <v>0</v>
      </c>
      <c r="P135" s="120">
        <f>SUM(P133+P30)</f>
        <v>0</v>
      </c>
      <c r="Q135" s="120">
        <f>SUM(Q133+Q30)</f>
        <v>0</v>
      </c>
      <c r="R135" s="142"/>
      <c r="S135" s="120">
        <f>SUM(S133+S30)</f>
        <v>0</v>
      </c>
      <c r="T135" s="120">
        <f>SUM(T133+T30)</f>
        <v>0</v>
      </c>
      <c r="U135" s="120">
        <f>SUM(U133+U30)</f>
        <v>0</v>
      </c>
      <c r="V135" s="120">
        <f>SUM(V133+V30)</f>
        <v>0</v>
      </c>
      <c r="W135" s="71">
        <f>SUM(S135:V135)</f>
        <v>0</v>
      </c>
      <c r="X135" s="54" t="e">
        <f>W135/presupuesto!M76</f>
        <v>#DIV/0!</v>
      </c>
    </row>
    <row r="136" spans="1:23" ht="12">
      <c r="A136" s="57"/>
      <c r="B136" s="77"/>
      <c r="C136" s="78"/>
      <c r="D136" s="98"/>
      <c r="E136" s="79"/>
      <c r="F136" s="79"/>
      <c r="G136" s="79"/>
      <c r="H136" s="144"/>
      <c r="I136" s="98"/>
      <c r="J136" s="79"/>
      <c r="K136" s="79"/>
      <c r="L136" s="79"/>
      <c r="M136" s="144"/>
      <c r="N136" s="98"/>
      <c r="O136" s="79"/>
      <c r="P136" s="79"/>
      <c r="Q136" s="79"/>
      <c r="R136" s="144"/>
      <c r="S136" s="98"/>
      <c r="T136" s="79"/>
      <c r="U136" s="79"/>
      <c r="V136" s="79"/>
      <c r="W136" s="80"/>
    </row>
    <row r="137" spans="1:23" ht="12">
      <c r="A137" s="57"/>
      <c r="B137" s="77"/>
      <c r="C137" s="81"/>
      <c r="D137" s="99"/>
      <c r="E137" s="80"/>
      <c r="F137" s="80"/>
      <c r="G137" s="80"/>
      <c r="H137" s="144"/>
      <c r="I137" s="99"/>
      <c r="J137" s="80"/>
      <c r="K137" s="80"/>
      <c r="L137" s="80"/>
      <c r="M137" s="144"/>
      <c r="N137" s="99"/>
      <c r="O137" s="80"/>
      <c r="P137" s="80"/>
      <c r="Q137" s="80"/>
      <c r="R137" s="144"/>
      <c r="S137" s="99"/>
      <c r="T137" s="80"/>
      <c r="U137" s="80"/>
      <c r="V137" s="80"/>
      <c r="W137" s="80"/>
    </row>
    <row r="138" spans="1:23" ht="12">
      <c r="A138" s="57"/>
      <c r="B138" s="77"/>
      <c r="C138" s="81"/>
      <c r="D138" s="99"/>
      <c r="E138" s="80"/>
      <c r="F138" s="80"/>
      <c r="G138" s="80"/>
      <c r="H138" s="144"/>
      <c r="I138" s="99"/>
      <c r="J138" s="80"/>
      <c r="K138" s="80"/>
      <c r="L138" s="80"/>
      <c r="M138" s="144"/>
      <c r="N138" s="99"/>
      <c r="O138" s="80"/>
      <c r="P138" s="80"/>
      <c r="Q138" s="80"/>
      <c r="R138" s="144"/>
      <c r="S138" s="99"/>
      <c r="T138" s="80"/>
      <c r="U138" s="80"/>
      <c r="V138" s="80"/>
      <c r="W138" s="80"/>
    </row>
    <row r="139" spans="1:23" ht="12">
      <c r="A139" s="57"/>
      <c r="B139" s="77"/>
      <c r="C139" s="81"/>
      <c r="D139" s="99"/>
      <c r="E139" s="80"/>
      <c r="F139" s="80"/>
      <c r="G139" s="80"/>
      <c r="H139" s="144"/>
      <c r="I139" s="99"/>
      <c r="J139" s="80"/>
      <c r="K139" s="80"/>
      <c r="L139" s="80"/>
      <c r="M139" s="144"/>
      <c r="N139" s="99"/>
      <c r="O139" s="80"/>
      <c r="P139" s="80"/>
      <c r="Q139" s="80"/>
      <c r="R139" s="144"/>
      <c r="S139" s="99"/>
      <c r="T139" s="80"/>
      <c r="U139" s="80"/>
      <c r="V139" s="80"/>
      <c r="W139" s="80"/>
    </row>
    <row r="140" spans="1:23" ht="12">
      <c r="A140" s="57"/>
      <c r="B140" s="77"/>
      <c r="C140" s="81"/>
      <c r="D140" s="99"/>
      <c r="E140" s="80"/>
      <c r="F140" s="80"/>
      <c r="G140" s="80"/>
      <c r="H140" s="144"/>
      <c r="I140" s="99"/>
      <c r="J140" s="80"/>
      <c r="K140" s="80"/>
      <c r="L140" s="80"/>
      <c r="M140" s="144"/>
      <c r="N140" s="99"/>
      <c r="O140" s="80"/>
      <c r="P140" s="80"/>
      <c r="Q140" s="80"/>
      <c r="R140" s="144"/>
      <c r="S140" s="99"/>
      <c r="T140" s="80"/>
      <c r="U140" s="80"/>
      <c r="V140" s="80"/>
      <c r="W140" s="80"/>
    </row>
    <row r="141" spans="1:23" ht="12">
      <c r="A141" s="57"/>
      <c r="B141" s="77"/>
      <c r="C141" s="81"/>
      <c r="D141" s="99"/>
      <c r="E141" s="80"/>
      <c r="F141" s="80"/>
      <c r="G141" s="80"/>
      <c r="H141" s="144"/>
      <c r="I141" s="99"/>
      <c r="J141" s="80"/>
      <c r="K141" s="80"/>
      <c r="L141" s="80"/>
      <c r="M141" s="144"/>
      <c r="N141" s="99"/>
      <c r="O141" s="80"/>
      <c r="P141" s="80"/>
      <c r="Q141" s="80"/>
      <c r="R141" s="144"/>
      <c r="S141" s="99"/>
      <c r="T141" s="80"/>
      <c r="U141" s="80"/>
      <c r="V141" s="80"/>
      <c r="W141" s="80"/>
    </row>
    <row r="142" spans="1:23" ht="12">
      <c r="A142" s="57"/>
      <c r="B142" s="77"/>
      <c r="C142" s="81"/>
      <c r="D142" s="99"/>
      <c r="E142" s="80"/>
      <c r="F142" s="80"/>
      <c r="G142" s="80"/>
      <c r="H142" s="144"/>
      <c r="I142" s="99"/>
      <c r="J142" s="80"/>
      <c r="K142" s="80"/>
      <c r="L142" s="80"/>
      <c r="M142" s="144"/>
      <c r="N142" s="99"/>
      <c r="O142" s="80"/>
      <c r="P142" s="80"/>
      <c r="Q142" s="80"/>
      <c r="R142" s="144"/>
      <c r="S142" s="99"/>
      <c r="T142" s="80"/>
      <c r="U142" s="80"/>
      <c r="V142" s="80"/>
      <c r="W142" s="80"/>
    </row>
    <row r="143" spans="1:23" ht="12">
      <c r="A143" s="57"/>
      <c r="B143" s="77"/>
      <c r="C143" s="81"/>
      <c r="D143" s="99"/>
      <c r="E143" s="80"/>
      <c r="F143" s="80"/>
      <c r="G143" s="80"/>
      <c r="H143" s="144"/>
      <c r="I143" s="99"/>
      <c r="J143" s="80"/>
      <c r="K143" s="80"/>
      <c r="L143" s="80"/>
      <c r="M143" s="144"/>
      <c r="N143" s="99"/>
      <c r="O143" s="80"/>
      <c r="P143" s="80"/>
      <c r="Q143" s="80"/>
      <c r="R143" s="144"/>
      <c r="S143" s="99"/>
      <c r="T143" s="80"/>
      <c r="U143" s="80"/>
      <c r="V143" s="80"/>
      <c r="W143" s="80"/>
    </row>
    <row r="144" spans="1:23" ht="12">
      <c r="A144" s="57"/>
      <c r="B144" s="77"/>
      <c r="C144" s="81"/>
      <c r="D144" s="99"/>
      <c r="E144" s="80"/>
      <c r="F144" s="80"/>
      <c r="G144" s="80"/>
      <c r="H144" s="144"/>
      <c r="I144" s="99"/>
      <c r="J144" s="80"/>
      <c r="K144" s="80"/>
      <c r="L144" s="80"/>
      <c r="M144" s="144"/>
      <c r="N144" s="99"/>
      <c r="O144" s="80"/>
      <c r="P144" s="80"/>
      <c r="Q144" s="80"/>
      <c r="R144" s="144"/>
      <c r="S144" s="99"/>
      <c r="T144" s="80"/>
      <c r="U144" s="80"/>
      <c r="V144" s="80"/>
      <c r="W144" s="80"/>
    </row>
    <row r="145" spans="1:23" ht="12">
      <c r="A145" s="57"/>
      <c r="B145" s="77"/>
      <c r="C145" s="81"/>
      <c r="D145" s="99"/>
      <c r="E145" s="80"/>
      <c r="F145" s="80"/>
      <c r="G145" s="80"/>
      <c r="H145" s="144"/>
      <c r="I145" s="99"/>
      <c r="J145" s="80"/>
      <c r="K145" s="80"/>
      <c r="L145" s="80"/>
      <c r="M145" s="144"/>
      <c r="N145" s="99"/>
      <c r="O145" s="80"/>
      <c r="P145" s="80"/>
      <c r="Q145" s="80"/>
      <c r="R145" s="144"/>
      <c r="S145" s="99"/>
      <c r="T145" s="80"/>
      <c r="U145" s="80"/>
      <c r="V145" s="80"/>
      <c r="W145" s="80"/>
    </row>
    <row r="146" spans="1:23" ht="12">
      <c r="A146" s="82"/>
      <c r="B146" s="77"/>
      <c r="C146" s="81"/>
      <c r="D146" s="99"/>
      <c r="E146" s="80"/>
      <c r="F146" s="80"/>
      <c r="G146" s="80"/>
      <c r="H146" s="144"/>
      <c r="I146" s="99"/>
      <c r="J146" s="80"/>
      <c r="K146" s="80"/>
      <c r="L146" s="80"/>
      <c r="M146" s="144"/>
      <c r="N146" s="99"/>
      <c r="O146" s="80"/>
      <c r="P146" s="80"/>
      <c r="Q146" s="80"/>
      <c r="R146" s="144"/>
      <c r="S146" s="99"/>
      <c r="T146" s="80"/>
      <c r="U146" s="80"/>
      <c r="V146" s="80"/>
      <c r="W146" s="80"/>
    </row>
    <row r="147" spans="1:23" ht="12">
      <c r="A147" s="77"/>
      <c r="B147" s="77"/>
      <c r="C147" s="81"/>
      <c r="D147" s="99"/>
      <c r="E147" s="80"/>
      <c r="F147" s="80"/>
      <c r="G147" s="80"/>
      <c r="H147" s="144"/>
      <c r="I147" s="99"/>
      <c r="J147" s="80"/>
      <c r="K147" s="80"/>
      <c r="L147" s="80"/>
      <c r="M147" s="144"/>
      <c r="N147" s="99"/>
      <c r="O147" s="80"/>
      <c r="P147" s="80"/>
      <c r="Q147" s="80"/>
      <c r="R147" s="144"/>
      <c r="S147" s="99"/>
      <c r="T147" s="80"/>
      <c r="U147" s="80"/>
      <c r="V147" s="80"/>
      <c r="W147" s="80"/>
    </row>
    <row r="148" spans="1:3" ht="12">
      <c r="A148" s="4"/>
      <c r="B148" s="4"/>
      <c r="C148" s="60"/>
    </row>
    <row r="149" spans="1:3" ht="12">
      <c r="A149" s="4"/>
      <c r="B149" s="4"/>
      <c r="C149" s="60"/>
    </row>
    <row r="150" spans="1:3" ht="12">
      <c r="A150" s="4"/>
      <c r="B150" s="4"/>
      <c r="C150" s="60"/>
    </row>
    <row r="151" spans="1:3" ht="12">
      <c r="A151" s="4"/>
      <c r="B151" s="4"/>
      <c r="C151" s="60"/>
    </row>
    <row r="152" spans="1:3" ht="12">
      <c r="A152" s="4"/>
      <c r="B152" s="4"/>
      <c r="C152" s="60"/>
    </row>
    <row r="153" spans="1:3" ht="12">
      <c r="A153" s="4"/>
      <c r="B153" s="4"/>
      <c r="C153" s="60"/>
    </row>
    <row r="154" spans="1:3" ht="12">
      <c r="A154" s="4"/>
      <c r="B154" s="4"/>
      <c r="C154" s="60"/>
    </row>
    <row r="155" spans="1:3" ht="12">
      <c r="A155" s="4"/>
      <c r="B155" s="4"/>
      <c r="C155" s="60"/>
    </row>
    <row r="156" spans="1:3" ht="12">
      <c r="A156" s="4"/>
      <c r="B156" s="4"/>
      <c r="C156" s="60"/>
    </row>
    <row r="157" spans="1:3" ht="12">
      <c r="A157" s="4"/>
      <c r="B157" s="4"/>
      <c r="C157" s="60"/>
    </row>
    <row r="158" spans="1:3" ht="12">
      <c r="A158" s="4"/>
      <c r="B158" s="4"/>
      <c r="C158" s="60"/>
    </row>
    <row r="159" spans="1:3" ht="12">
      <c r="A159" s="4"/>
      <c r="B159" s="4"/>
      <c r="C159" s="60"/>
    </row>
    <row r="160" spans="1:3" ht="12">
      <c r="A160" s="4"/>
      <c r="B160" s="4"/>
      <c r="C160" s="60"/>
    </row>
    <row r="161" spans="1:3" ht="12">
      <c r="A161" s="4"/>
      <c r="B161" s="4"/>
      <c r="C161" s="60"/>
    </row>
    <row r="162" spans="1:3" ht="12">
      <c r="A162" s="4"/>
      <c r="B162" s="4"/>
      <c r="C162" s="60"/>
    </row>
    <row r="163" spans="1:3" ht="12">
      <c r="A163" s="4"/>
      <c r="B163" s="4"/>
      <c r="C163" s="60"/>
    </row>
    <row r="164" spans="1:3" ht="12">
      <c r="A164" s="4"/>
      <c r="B164" s="4"/>
      <c r="C164" s="60"/>
    </row>
    <row r="165" spans="1:3" ht="12">
      <c r="A165" s="4"/>
      <c r="B165" s="4"/>
      <c r="C165" s="60"/>
    </row>
    <row r="166" spans="1:3" ht="12">
      <c r="A166" s="4"/>
      <c r="B166" s="4"/>
      <c r="C166" s="60"/>
    </row>
    <row r="167" spans="1:3" ht="12">
      <c r="A167" s="4"/>
      <c r="B167" s="4"/>
      <c r="C167" s="60"/>
    </row>
    <row r="168" spans="1:3" ht="12">
      <c r="A168" s="4"/>
      <c r="B168" s="4"/>
      <c r="C168" s="60"/>
    </row>
    <row r="169" spans="1:3" ht="12">
      <c r="A169" s="4"/>
      <c r="B169" s="4"/>
      <c r="C169" s="60"/>
    </row>
    <row r="170" spans="1:3" ht="12">
      <c r="A170" s="4"/>
      <c r="B170" s="4"/>
      <c r="C170" s="60"/>
    </row>
    <row r="171" spans="1:3" ht="12">
      <c r="A171" s="4"/>
      <c r="B171" s="4"/>
      <c r="C171" s="60"/>
    </row>
    <row r="172" spans="1:3" ht="12">
      <c r="A172" s="4"/>
      <c r="B172" s="4"/>
      <c r="C172" s="60"/>
    </row>
    <row r="173" spans="1:3" ht="12">
      <c r="A173" s="4"/>
      <c r="B173" s="4"/>
      <c r="C173" s="60"/>
    </row>
    <row r="174" spans="1:3" ht="12">
      <c r="A174" s="4"/>
      <c r="B174" s="4"/>
      <c r="C174" s="60"/>
    </row>
    <row r="175" spans="1:3" ht="12">
      <c r="A175" s="4"/>
      <c r="B175" s="4"/>
      <c r="C175" s="60"/>
    </row>
    <row r="176" spans="1:3" ht="12">
      <c r="A176" s="4"/>
      <c r="B176" s="4"/>
      <c r="C176" s="60"/>
    </row>
    <row r="177" spans="1:3" ht="12">
      <c r="A177" s="4"/>
      <c r="B177" s="4"/>
      <c r="C177" s="60"/>
    </row>
    <row r="178" spans="1:3" ht="12">
      <c r="A178" s="4"/>
      <c r="B178" s="4"/>
      <c r="C178" s="60"/>
    </row>
    <row r="179" spans="1:3" ht="12">
      <c r="A179" s="4"/>
      <c r="B179" s="4"/>
      <c r="C179" s="60"/>
    </row>
    <row r="180" spans="1:3" ht="12">
      <c r="A180" s="4"/>
      <c r="B180" s="4"/>
      <c r="C180" s="60"/>
    </row>
    <row r="181" spans="1:3" ht="12">
      <c r="A181" s="4"/>
      <c r="B181" s="4"/>
      <c r="C181" s="60"/>
    </row>
    <row r="182" spans="1:3" ht="12">
      <c r="A182" s="4"/>
      <c r="B182" s="4"/>
      <c r="C182" s="60"/>
    </row>
    <row r="183" spans="1:3" ht="12">
      <c r="A183" s="4"/>
      <c r="B183" s="4"/>
      <c r="C183" s="60"/>
    </row>
    <row r="184" spans="1:3" ht="12">
      <c r="A184" s="4"/>
      <c r="B184" s="4"/>
      <c r="C184" s="60"/>
    </row>
    <row r="185" spans="1:3" ht="12">
      <c r="A185" s="4"/>
      <c r="B185" s="4"/>
      <c r="C185" s="60"/>
    </row>
    <row r="186" spans="1:3" ht="12">
      <c r="A186" s="4"/>
      <c r="B186" s="4"/>
      <c r="C186" s="60"/>
    </row>
    <row r="187" spans="1:3" ht="12">
      <c r="A187" s="4"/>
      <c r="B187" s="4"/>
      <c r="C187" s="60"/>
    </row>
    <row r="188" spans="1:3" ht="12">
      <c r="A188" s="4"/>
      <c r="B188" s="4"/>
      <c r="C188" s="60"/>
    </row>
    <row r="189" spans="1:3" ht="12">
      <c r="A189" s="4"/>
      <c r="B189" s="4"/>
      <c r="C189" s="60"/>
    </row>
    <row r="190" spans="1:3" ht="12">
      <c r="A190" s="4"/>
      <c r="B190" s="4"/>
      <c r="C190" s="60"/>
    </row>
    <row r="191" spans="1:3" ht="12">
      <c r="A191" s="4"/>
      <c r="B191" s="4"/>
      <c r="C191" s="60"/>
    </row>
    <row r="192" spans="1:3" ht="12">
      <c r="A192" s="4"/>
      <c r="B192" s="4"/>
      <c r="C192" s="60"/>
    </row>
    <row r="193" spans="1:3" ht="12">
      <c r="A193" s="4"/>
      <c r="B193" s="4"/>
      <c r="C193" s="60"/>
    </row>
    <row r="194" spans="1:3" ht="12">
      <c r="A194" s="4"/>
      <c r="B194" s="4"/>
      <c r="C194" s="60"/>
    </row>
    <row r="195" spans="1:3" ht="12">
      <c r="A195" s="4"/>
      <c r="B195" s="4"/>
      <c r="C195" s="60"/>
    </row>
    <row r="196" spans="1:3" ht="12">
      <c r="A196" s="4"/>
      <c r="B196" s="4"/>
      <c r="C196" s="60"/>
    </row>
    <row r="197" spans="1:3" ht="12">
      <c r="A197" s="4"/>
      <c r="B197" s="4"/>
      <c r="C197" s="60"/>
    </row>
    <row r="198" spans="1:3" ht="12">
      <c r="A198" s="4"/>
      <c r="B198" s="4"/>
      <c r="C198" s="60"/>
    </row>
    <row r="199" spans="1:3" ht="12">
      <c r="A199" s="4"/>
      <c r="B199" s="4"/>
      <c r="C199" s="60"/>
    </row>
    <row r="200" spans="1:3" ht="12">
      <c r="A200" s="4"/>
      <c r="B200" s="4"/>
      <c r="C200" s="60"/>
    </row>
    <row r="201" spans="1:3" ht="12">
      <c r="A201" s="4"/>
      <c r="B201" s="4"/>
      <c r="C201" s="60"/>
    </row>
    <row r="202" spans="1:3" ht="12">
      <c r="A202" s="4"/>
      <c r="B202" s="4"/>
      <c r="C202" s="60"/>
    </row>
    <row r="203" spans="1:3" ht="12">
      <c r="A203" s="4"/>
      <c r="B203" s="4"/>
      <c r="C203" s="60"/>
    </row>
    <row r="204" spans="1:3" ht="12">
      <c r="A204" s="4"/>
      <c r="B204" s="4"/>
      <c r="C204" s="60"/>
    </row>
    <row r="205" spans="1:3" ht="12">
      <c r="A205" s="4"/>
      <c r="B205" s="4"/>
      <c r="C205" s="60"/>
    </row>
    <row r="206" spans="1:3" ht="12">
      <c r="A206" s="4"/>
      <c r="B206" s="4"/>
      <c r="C206" s="60"/>
    </row>
    <row r="207" spans="1:3" ht="12">
      <c r="A207" s="4"/>
      <c r="B207" s="4"/>
      <c r="C207" s="60"/>
    </row>
    <row r="208" spans="1:3" ht="12">
      <c r="A208" s="4"/>
      <c r="B208" s="4"/>
      <c r="C208" s="60"/>
    </row>
    <row r="209" spans="1:3" ht="12">
      <c r="A209" s="4"/>
      <c r="B209" s="4"/>
      <c r="C209" s="60"/>
    </row>
    <row r="210" spans="1:3" ht="12">
      <c r="A210" s="4"/>
      <c r="B210" s="4"/>
      <c r="C210" s="60"/>
    </row>
    <row r="211" spans="1:3" ht="12">
      <c r="A211" s="4"/>
      <c r="B211" s="4"/>
      <c r="C211" s="60"/>
    </row>
    <row r="212" spans="1:3" ht="12">
      <c r="A212" s="4"/>
      <c r="B212" s="4"/>
      <c r="C212" s="60"/>
    </row>
    <row r="213" spans="1:3" ht="12">
      <c r="A213" s="4"/>
      <c r="B213" s="4"/>
      <c r="C213" s="60"/>
    </row>
    <row r="214" spans="1:3" ht="12">
      <c r="A214" s="4"/>
      <c r="B214" s="4"/>
      <c r="C214" s="60"/>
    </row>
    <row r="215" spans="1:3" ht="12">
      <c r="A215" s="4"/>
      <c r="B215" s="4"/>
      <c r="C215" s="60"/>
    </row>
    <row r="216" spans="1:3" ht="12">
      <c r="A216" s="4"/>
      <c r="B216" s="4"/>
      <c r="C216" s="60"/>
    </row>
    <row r="217" spans="1:3" ht="12">
      <c r="A217" s="4"/>
      <c r="B217" s="4"/>
      <c r="C217" s="60"/>
    </row>
    <row r="218" spans="1:3" ht="12">
      <c r="A218" s="4"/>
      <c r="B218" s="4"/>
      <c r="C218" s="60"/>
    </row>
    <row r="219" spans="1:3" ht="12">
      <c r="A219" s="4"/>
      <c r="B219" s="4"/>
      <c r="C219" s="60"/>
    </row>
    <row r="220" spans="1:3" ht="12">
      <c r="A220" s="4"/>
      <c r="B220" s="4"/>
      <c r="C220" s="60"/>
    </row>
    <row r="221" spans="1:3" ht="12">
      <c r="A221" s="4"/>
      <c r="B221" s="4"/>
      <c r="C221" s="60"/>
    </row>
    <row r="222" spans="1:3" ht="12">
      <c r="A222" s="4"/>
      <c r="B222" s="4"/>
      <c r="C222" s="60"/>
    </row>
    <row r="223" spans="1:3" ht="12">
      <c r="A223" s="4"/>
      <c r="B223" s="4"/>
      <c r="C223" s="60"/>
    </row>
    <row r="224" spans="1:3" ht="12">
      <c r="A224" s="4"/>
      <c r="B224" s="4"/>
      <c r="C224" s="60"/>
    </row>
    <row r="225" spans="1:3" ht="12">
      <c r="A225" s="4"/>
      <c r="B225" s="4"/>
      <c r="C225" s="60"/>
    </row>
    <row r="226" spans="1:3" ht="12">
      <c r="A226" s="4"/>
      <c r="B226" s="4"/>
      <c r="C226" s="60"/>
    </row>
    <row r="227" spans="1:3" ht="12">
      <c r="A227" s="4"/>
      <c r="B227" s="4"/>
      <c r="C227" s="60"/>
    </row>
    <row r="228" spans="1:3" ht="12">
      <c r="A228" s="4"/>
      <c r="B228" s="4"/>
      <c r="C228" s="60"/>
    </row>
    <row r="229" spans="1:3" ht="12">
      <c r="A229" s="4"/>
      <c r="B229" s="4"/>
      <c r="C229" s="60"/>
    </row>
    <row r="230" spans="1:3" ht="12">
      <c r="A230" s="4"/>
      <c r="B230" s="4"/>
      <c r="C230" s="60"/>
    </row>
    <row r="231" spans="1:3" ht="12">
      <c r="A231" s="4"/>
      <c r="B231" s="4"/>
      <c r="C231" s="60"/>
    </row>
    <row r="232" spans="1:3" ht="12">
      <c r="A232" s="4"/>
      <c r="B232" s="4"/>
      <c r="C232" s="60"/>
    </row>
    <row r="233" spans="1:3" ht="12">
      <c r="A233" s="4"/>
      <c r="B233" s="4"/>
      <c r="C233" s="60"/>
    </row>
    <row r="234" spans="1:3" ht="12">
      <c r="A234" s="4"/>
      <c r="B234" s="4"/>
      <c r="C234" s="60"/>
    </row>
    <row r="235" spans="1:3" ht="12">
      <c r="A235" s="4"/>
      <c r="B235" s="4"/>
      <c r="C235" s="60"/>
    </row>
    <row r="236" spans="1:3" ht="12">
      <c r="A236" s="4"/>
      <c r="B236" s="4"/>
      <c r="C236" s="60"/>
    </row>
    <row r="237" spans="1:3" ht="12">
      <c r="A237" s="4"/>
      <c r="B237" s="4"/>
      <c r="C237" s="60"/>
    </row>
    <row r="238" spans="1:3" ht="12">
      <c r="A238" s="4"/>
      <c r="B238" s="4"/>
      <c r="C238" s="60"/>
    </row>
    <row r="239" spans="1:3" ht="12">
      <c r="A239" s="4"/>
      <c r="B239" s="4"/>
      <c r="C239" s="60"/>
    </row>
    <row r="240" spans="1:3" ht="12">
      <c r="A240" s="4"/>
      <c r="B240" s="4"/>
      <c r="C240" s="60"/>
    </row>
    <row r="241" spans="1:3" ht="12">
      <c r="A241" s="4"/>
      <c r="B241" s="4"/>
      <c r="C241" s="60"/>
    </row>
    <row r="242" spans="1:3" ht="12">
      <c r="A242" s="4"/>
      <c r="B242" s="4"/>
      <c r="C242" s="60"/>
    </row>
    <row r="243" spans="1:3" ht="12">
      <c r="A243" s="4"/>
      <c r="B243" s="4"/>
      <c r="C243" s="60"/>
    </row>
    <row r="244" spans="1:3" ht="12">
      <c r="A244" s="4"/>
      <c r="B244" s="4"/>
      <c r="C244" s="60"/>
    </row>
    <row r="245" spans="1:3" ht="12">
      <c r="A245" s="4"/>
      <c r="B245" s="4"/>
      <c r="C245" s="60"/>
    </row>
    <row r="246" spans="1:3" ht="12">
      <c r="A246" s="4"/>
      <c r="B246" s="4"/>
      <c r="C246" s="60"/>
    </row>
    <row r="247" spans="1:3" ht="12">
      <c r="A247" s="4"/>
      <c r="B247" s="4"/>
      <c r="C247" s="60"/>
    </row>
    <row r="248" spans="1:3" ht="12">
      <c r="A248" s="4"/>
      <c r="B248" s="4"/>
      <c r="C248" s="60"/>
    </row>
    <row r="249" spans="1:3" ht="12">
      <c r="A249" s="4"/>
      <c r="B249" s="4"/>
      <c r="C249" s="60"/>
    </row>
    <row r="250" spans="1:3" ht="12">
      <c r="A250" s="4"/>
      <c r="B250" s="4"/>
      <c r="C250" s="60"/>
    </row>
    <row r="251" spans="1:3" ht="12">
      <c r="A251" s="4"/>
      <c r="B251" s="4"/>
      <c r="C251" s="60"/>
    </row>
    <row r="252" spans="1:3" ht="12">
      <c r="A252" s="4"/>
      <c r="B252" s="4"/>
      <c r="C252" s="60"/>
    </row>
    <row r="253" spans="1:3" ht="12">
      <c r="A253" s="4"/>
      <c r="B253" s="4"/>
      <c r="C253" s="60"/>
    </row>
    <row r="254" spans="1:3" ht="12">
      <c r="A254" s="4"/>
      <c r="B254" s="4"/>
      <c r="C254" s="60"/>
    </row>
    <row r="255" spans="1:3" ht="12">
      <c r="A255" s="4"/>
      <c r="B255" s="4"/>
      <c r="C255" s="60"/>
    </row>
    <row r="256" spans="1:3" ht="12">
      <c r="A256" s="4"/>
      <c r="B256" s="4"/>
      <c r="C256" s="60"/>
    </row>
    <row r="257" spans="1:3" ht="12">
      <c r="A257" s="4"/>
      <c r="B257" s="4"/>
      <c r="C257" s="60"/>
    </row>
    <row r="258" spans="1:3" ht="12">
      <c r="A258" s="4"/>
      <c r="B258" s="4"/>
      <c r="C258" s="60"/>
    </row>
    <row r="259" spans="1:3" ht="12">
      <c r="A259" s="4"/>
      <c r="B259" s="4"/>
      <c r="C259" s="60"/>
    </row>
    <row r="260" spans="1:3" ht="12">
      <c r="A260" s="4"/>
      <c r="B260" s="4"/>
      <c r="C260" s="60"/>
    </row>
    <row r="261" spans="1:3" ht="12">
      <c r="A261" s="4"/>
      <c r="B261" s="4"/>
      <c r="C261" s="60"/>
    </row>
    <row r="262" spans="1:3" ht="12">
      <c r="A262" s="4"/>
      <c r="B262" s="4"/>
      <c r="C262" s="60"/>
    </row>
    <row r="263" spans="1:3" ht="12">
      <c r="A263" s="4"/>
      <c r="B263" s="4"/>
      <c r="C263" s="60"/>
    </row>
    <row r="264" spans="1:3" ht="12">
      <c r="A264" s="4"/>
      <c r="B264" s="4"/>
      <c r="C264" s="60"/>
    </row>
    <row r="265" spans="1:3" ht="12">
      <c r="A265" s="4"/>
      <c r="B265" s="4"/>
      <c r="C265" s="60"/>
    </row>
    <row r="266" spans="1:3" ht="12">
      <c r="A266" s="4"/>
      <c r="B266" s="4"/>
      <c r="C266" s="60"/>
    </row>
    <row r="267" spans="1:3" ht="12">
      <c r="A267" s="4"/>
      <c r="B267" s="4"/>
      <c r="C267" s="60"/>
    </row>
    <row r="268" spans="1:3" ht="12">
      <c r="A268" s="4"/>
      <c r="B268" s="4"/>
      <c r="C268" s="60"/>
    </row>
    <row r="269" spans="1:3" ht="12">
      <c r="A269" s="4"/>
      <c r="B269" s="4"/>
      <c r="C269" s="60"/>
    </row>
    <row r="270" spans="1:3" ht="12">
      <c r="A270" s="4"/>
      <c r="B270" s="4"/>
      <c r="C270" s="60"/>
    </row>
    <row r="271" spans="1:3" ht="12">
      <c r="A271" s="4"/>
      <c r="B271" s="4"/>
      <c r="C271" s="60"/>
    </row>
    <row r="272" spans="1:3" ht="12">
      <c r="A272" s="4"/>
      <c r="B272" s="4"/>
      <c r="C272" s="60"/>
    </row>
    <row r="273" spans="1:3" ht="12">
      <c r="A273" s="4"/>
      <c r="B273" s="4"/>
      <c r="C273" s="60"/>
    </row>
    <row r="274" spans="1:3" ht="12">
      <c r="A274" s="4"/>
      <c r="B274" s="4"/>
      <c r="C274" s="60"/>
    </row>
    <row r="275" spans="1:3" ht="12">
      <c r="A275" s="4"/>
      <c r="B275" s="4"/>
      <c r="C275" s="60"/>
    </row>
    <row r="276" spans="1:3" ht="12">
      <c r="A276" s="4"/>
      <c r="B276" s="4"/>
      <c r="C276" s="60"/>
    </row>
    <row r="277" spans="1:3" ht="12">
      <c r="A277" s="4"/>
      <c r="B277" s="4"/>
      <c r="C277" s="60"/>
    </row>
    <row r="278" spans="1:3" ht="12">
      <c r="A278" s="4"/>
      <c r="B278" s="4"/>
      <c r="C278" s="60"/>
    </row>
    <row r="279" spans="1:3" ht="12">
      <c r="A279" s="4"/>
      <c r="B279" s="4"/>
      <c r="C279" s="60"/>
    </row>
    <row r="280" spans="1:3" ht="12">
      <c r="A280" s="4"/>
      <c r="B280" s="4"/>
      <c r="C280" s="60"/>
    </row>
    <row r="281" spans="1:3" ht="12">
      <c r="A281" s="4"/>
      <c r="B281" s="4"/>
      <c r="C281" s="60"/>
    </row>
    <row r="282" spans="1:3" ht="12">
      <c r="A282" s="4"/>
      <c r="B282" s="4"/>
      <c r="C282" s="60"/>
    </row>
    <row r="283" spans="1:3" ht="12">
      <c r="A283" s="4"/>
      <c r="B283" s="4"/>
      <c r="C283" s="60"/>
    </row>
    <row r="284" spans="1:3" ht="12">
      <c r="A284" s="4"/>
      <c r="B284" s="4"/>
      <c r="C284" s="60"/>
    </row>
    <row r="285" spans="1:3" ht="12">
      <c r="A285" s="4"/>
      <c r="B285" s="4"/>
      <c r="C285" s="60"/>
    </row>
    <row r="286" spans="1:3" ht="12">
      <c r="A286" s="4"/>
      <c r="B286" s="4"/>
      <c r="C286" s="60"/>
    </row>
    <row r="287" spans="1:3" ht="12">
      <c r="A287" s="4"/>
      <c r="B287" s="4"/>
      <c r="C287" s="60"/>
    </row>
    <row r="288" spans="1:3" ht="12">
      <c r="A288" s="4"/>
      <c r="B288" s="4"/>
      <c r="C288" s="60"/>
    </row>
    <row r="289" spans="1:3" ht="12">
      <c r="A289" s="4"/>
      <c r="B289" s="4"/>
      <c r="C289" s="60"/>
    </row>
    <row r="290" spans="1:3" ht="12">
      <c r="A290" s="4"/>
      <c r="B290" s="4"/>
      <c r="C290" s="60"/>
    </row>
    <row r="291" spans="1:3" ht="12">
      <c r="A291" s="4"/>
      <c r="B291" s="4"/>
      <c r="C291" s="60"/>
    </row>
    <row r="292" spans="1:3" ht="12">
      <c r="A292" s="4"/>
      <c r="B292" s="4"/>
      <c r="C292" s="60"/>
    </row>
    <row r="293" spans="1:3" ht="12">
      <c r="A293" s="4"/>
      <c r="B293" s="4"/>
      <c r="C293" s="60"/>
    </row>
    <row r="294" spans="1:3" ht="12">
      <c r="A294" s="4"/>
      <c r="B294" s="4"/>
      <c r="C294" s="60"/>
    </row>
    <row r="295" spans="1:3" ht="12">
      <c r="A295" s="4"/>
      <c r="B295" s="4"/>
      <c r="C295" s="60"/>
    </row>
    <row r="296" spans="1:3" ht="12">
      <c r="A296" s="4"/>
      <c r="B296" s="4"/>
      <c r="C296" s="60"/>
    </row>
    <row r="297" spans="1:3" ht="12">
      <c r="A297" s="4"/>
      <c r="B297" s="4"/>
      <c r="C297" s="60"/>
    </row>
    <row r="298" spans="1:3" ht="12">
      <c r="A298" s="4"/>
      <c r="B298" s="4"/>
      <c r="C298" s="60"/>
    </row>
    <row r="299" spans="1:3" ht="12">
      <c r="A299" s="4"/>
      <c r="B299" s="4"/>
      <c r="C299" s="60"/>
    </row>
    <row r="300" spans="1:3" ht="12">
      <c r="A300" s="4"/>
      <c r="B300" s="4"/>
      <c r="C300" s="60"/>
    </row>
    <row r="301" spans="1:3" ht="12">
      <c r="A301" s="4"/>
      <c r="B301" s="4"/>
      <c r="C301" s="60"/>
    </row>
    <row r="302" spans="1:3" ht="12">
      <c r="A302" s="4"/>
      <c r="B302" s="4"/>
      <c r="C302" s="60"/>
    </row>
    <row r="303" spans="1:3" ht="12">
      <c r="A303" s="4"/>
      <c r="B303" s="4"/>
      <c r="C303" s="60"/>
    </row>
    <row r="304" spans="1:3" ht="12">
      <c r="A304" s="4"/>
      <c r="B304" s="4"/>
      <c r="C304" s="60"/>
    </row>
    <row r="305" spans="1:3" ht="12">
      <c r="A305" s="4"/>
      <c r="B305" s="4"/>
      <c r="C305" s="60"/>
    </row>
    <row r="306" spans="1:3" ht="12">
      <c r="A306" s="4"/>
      <c r="B306" s="4"/>
      <c r="C306" s="60"/>
    </row>
    <row r="307" spans="1:3" ht="12">
      <c r="A307" s="4"/>
      <c r="B307" s="4"/>
      <c r="C307" s="60"/>
    </row>
    <row r="308" spans="1:3" ht="12">
      <c r="A308" s="4"/>
      <c r="B308" s="4"/>
      <c r="C308" s="60"/>
    </row>
    <row r="309" spans="1:3" ht="12">
      <c r="A309" s="4"/>
      <c r="B309" s="4"/>
      <c r="C309" s="60"/>
    </row>
    <row r="310" spans="1:3" ht="12">
      <c r="A310" s="4"/>
      <c r="B310" s="4"/>
      <c r="C310" s="60"/>
    </row>
    <row r="311" spans="1:3" ht="12">
      <c r="A311" s="4"/>
      <c r="B311" s="4"/>
      <c r="C311" s="60"/>
    </row>
    <row r="312" spans="1:3" ht="12">
      <c r="A312" s="4"/>
      <c r="B312" s="4"/>
      <c r="C312" s="60"/>
    </row>
    <row r="313" spans="1:3" ht="12">
      <c r="A313" s="4"/>
      <c r="B313" s="4"/>
      <c r="C313" s="60"/>
    </row>
    <row r="314" spans="1:3" ht="12">
      <c r="A314" s="4"/>
      <c r="B314" s="4"/>
      <c r="C314" s="60"/>
    </row>
    <row r="315" spans="1:3" ht="12">
      <c r="A315" s="4"/>
      <c r="B315" s="4"/>
      <c r="C315" s="60"/>
    </row>
    <row r="316" spans="1:3" ht="12">
      <c r="A316" s="4"/>
      <c r="B316" s="4"/>
      <c r="C316" s="60"/>
    </row>
    <row r="317" spans="1:3" ht="12">
      <c r="A317" s="4"/>
      <c r="B317" s="4"/>
      <c r="C317" s="60"/>
    </row>
    <row r="318" spans="1:3" ht="12">
      <c r="A318" s="4"/>
      <c r="B318" s="4"/>
      <c r="C318" s="60"/>
    </row>
    <row r="319" spans="1:3" ht="12">
      <c r="A319" s="4"/>
      <c r="B319" s="4"/>
      <c r="C319" s="60"/>
    </row>
    <row r="320" spans="1:3" ht="12">
      <c r="A320" s="4"/>
      <c r="B320" s="4"/>
      <c r="C320" s="60"/>
    </row>
    <row r="321" spans="1:3" ht="12">
      <c r="A321" s="4"/>
      <c r="B321" s="4"/>
      <c r="C321" s="60"/>
    </row>
    <row r="322" spans="1:3" ht="12">
      <c r="A322" s="4"/>
      <c r="B322" s="4"/>
      <c r="C322" s="60"/>
    </row>
    <row r="323" spans="1:3" ht="12">
      <c r="A323" s="4"/>
      <c r="B323" s="4"/>
      <c r="C323" s="60"/>
    </row>
    <row r="324" spans="1:3" ht="12">
      <c r="A324" s="4"/>
      <c r="B324" s="4"/>
      <c r="C324" s="60"/>
    </row>
    <row r="325" spans="1:3" ht="12">
      <c r="A325" s="4"/>
      <c r="B325" s="4"/>
      <c r="C325" s="60"/>
    </row>
    <row r="326" spans="1:3" ht="12">
      <c r="A326" s="4"/>
      <c r="B326" s="4"/>
      <c r="C326" s="60"/>
    </row>
    <row r="327" spans="1:3" ht="12">
      <c r="A327" s="4"/>
      <c r="B327" s="4"/>
      <c r="C327" s="60"/>
    </row>
    <row r="328" spans="1:3" ht="12">
      <c r="A328" s="4"/>
      <c r="B328" s="4"/>
      <c r="C328" s="60"/>
    </row>
    <row r="329" spans="1:3" ht="12">
      <c r="A329" s="4"/>
      <c r="B329" s="4"/>
      <c r="C329" s="60"/>
    </row>
    <row r="330" spans="1:3" ht="12">
      <c r="A330" s="4"/>
      <c r="B330" s="4"/>
      <c r="C330" s="60"/>
    </row>
    <row r="331" spans="1:3" ht="12">
      <c r="A331" s="4"/>
      <c r="B331" s="4"/>
      <c r="C331" s="60"/>
    </row>
    <row r="332" spans="1:3" ht="12">
      <c r="A332" s="4"/>
      <c r="B332" s="4"/>
      <c r="C332" s="60"/>
    </row>
    <row r="333" spans="1:3" ht="12">
      <c r="A333" s="4"/>
      <c r="B333" s="4"/>
      <c r="C333" s="60"/>
    </row>
    <row r="334" spans="1:3" ht="12">
      <c r="A334" s="4"/>
      <c r="B334" s="4"/>
      <c r="C334" s="60"/>
    </row>
    <row r="335" spans="1:3" ht="12">
      <c r="A335" s="4"/>
      <c r="B335" s="4"/>
      <c r="C335" s="60"/>
    </row>
    <row r="336" spans="1:3" ht="12">
      <c r="A336" s="4"/>
      <c r="B336" s="4"/>
      <c r="C336" s="60"/>
    </row>
    <row r="337" spans="1:3" ht="12">
      <c r="A337" s="4"/>
      <c r="B337" s="4"/>
      <c r="C337" s="60"/>
    </row>
    <row r="338" spans="1:3" ht="12">
      <c r="A338" s="4"/>
      <c r="B338" s="4"/>
      <c r="C338" s="60"/>
    </row>
    <row r="339" spans="1:3" ht="12">
      <c r="A339" s="4"/>
      <c r="B339" s="4"/>
      <c r="C339" s="60"/>
    </row>
    <row r="340" spans="1:3" ht="12">
      <c r="A340" s="4"/>
      <c r="B340" s="4"/>
      <c r="C340" s="60"/>
    </row>
    <row r="341" spans="1:3" ht="12">
      <c r="A341" s="4"/>
      <c r="B341" s="4"/>
      <c r="C341" s="60"/>
    </row>
    <row r="342" spans="1:3" ht="12">
      <c r="A342" s="4"/>
      <c r="B342" s="4"/>
      <c r="C342" s="60"/>
    </row>
    <row r="343" spans="1:3" ht="12">
      <c r="A343" s="4"/>
      <c r="B343" s="4"/>
      <c r="C343" s="60"/>
    </row>
    <row r="344" spans="1:3" ht="12">
      <c r="A344" s="4"/>
      <c r="B344" s="4"/>
      <c r="C344" s="60"/>
    </row>
    <row r="345" spans="1:3" ht="12">
      <c r="A345" s="4"/>
      <c r="B345" s="4"/>
      <c r="C345" s="60"/>
    </row>
    <row r="346" spans="1:3" ht="12">
      <c r="A346" s="4"/>
      <c r="B346" s="4"/>
      <c r="C346" s="60"/>
    </row>
    <row r="347" spans="1:3" ht="12">
      <c r="A347" s="4"/>
      <c r="B347" s="4"/>
      <c r="C347" s="60"/>
    </row>
    <row r="348" spans="1:3" ht="12">
      <c r="A348" s="4"/>
      <c r="B348" s="4"/>
      <c r="C348" s="60"/>
    </row>
    <row r="349" spans="1:3" ht="12">
      <c r="A349" s="4"/>
      <c r="B349" s="4"/>
      <c r="C349" s="60"/>
    </row>
    <row r="350" spans="1:3" ht="12">
      <c r="A350" s="4"/>
      <c r="B350" s="4"/>
      <c r="C350" s="60"/>
    </row>
    <row r="351" spans="1:3" ht="12">
      <c r="A351" s="4"/>
      <c r="B351" s="4"/>
      <c r="C351" s="60"/>
    </row>
    <row r="352" spans="1:3" ht="12">
      <c r="A352" s="4"/>
      <c r="B352" s="4"/>
      <c r="C352" s="60"/>
    </row>
    <row r="353" spans="1:3" ht="12">
      <c r="A353" s="4"/>
      <c r="B353" s="4"/>
      <c r="C353" s="60"/>
    </row>
    <row r="354" spans="1:3" ht="12">
      <c r="A354" s="4"/>
      <c r="B354" s="4"/>
      <c r="C354" s="60"/>
    </row>
    <row r="355" spans="1:3" ht="12">
      <c r="A355" s="4"/>
      <c r="B355" s="4"/>
      <c r="C355" s="60"/>
    </row>
    <row r="356" spans="1:3" ht="12">
      <c r="A356" s="4"/>
      <c r="B356" s="4"/>
      <c r="C356" s="60"/>
    </row>
    <row r="357" spans="1:3" ht="12">
      <c r="A357" s="4"/>
      <c r="B357" s="4"/>
      <c r="C357" s="60"/>
    </row>
    <row r="358" spans="1:3" ht="12">
      <c r="A358" s="4"/>
      <c r="B358" s="4"/>
      <c r="C358" s="60"/>
    </row>
    <row r="359" spans="1:3" ht="12">
      <c r="A359" s="4"/>
      <c r="B359" s="4"/>
      <c r="C359" s="60"/>
    </row>
    <row r="360" spans="1:3" ht="12">
      <c r="A360" s="4"/>
      <c r="B360" s="4"/>
      <c r="C360" s="60"/>
    </row>
    <row r="361" spans="1:3" ht="12">
      <c r="A361" s="4"/>
      <c r="B361" s="4"/>
      <c r="C361" s="60"/>
    </row>
    <row r="362" spans="1:3" ht="12">
      <c r="A362" s="4"/>
      <c r="B362" s="4"/>
      <c r="C362" s="60"/>
    </row>
    <row r="363" spans="1:3" ht="12">
      <c r="A363" s="4"/>
      <c r="B363" s="4"/>
      <c r="C363" s="60"/>
    </row>
    <row r="364" spans="1:3" ht="12">
      <c r="A364" s="4"/>
      <c r="B364" s="4"/>
      <c r="C364" s="60"/>
    </row>
    <row r="365" spans="1:3" ht="12">
      <c r="A365" s="4"/>
      <c r="B365" s="4"/>
      <c r="C365" s="60"/>
    </row>
    <row r="366" spans="1:3" ht="12">
      <c r="A366" s="4"/>
      <c r="B366" s="4"/>
      <c r="C366" s="60"/>
    </row>
    <row r="367" spans="1:3" ht="12">
      <c r="A367" s="4"/>
      <c r="B367" s="4"/>
      <c r="C367" s="60"/>
    </row>
    <row r="368" spans="1:3" ht="12">
      <c r="A368" s="4"/>
      <c r="B368" s="4"/>
      <c r="C368" s="60"/>
    </row>
    <row r="369" spans="1:3" ht="12">
      <c r="A369" s="4"/>
      <c r="B369" s="4"/>
      <c r="C369" s="60"/>
    </row>
    <row r="370" spans="1:3" ht="12">
      <c r="A370" s="4"/>
      <c r="B370" s="4"/>
      <c r="C370" s="60"/>
    </row>
    <row r="371" spans="1:3" ht="12">
      <c r="A371" s="4"/>
      <c r="B371" s="4"/>
      <c r="C371" s="60"/>
    </row>
    <row r="372" spans="1:3" ht="12">
      <c r="A372" s="4"/>
      <c r="B372" s="4"/>
      <c r="C372" s="60"/>
    </row>
    <row r="373" spans="1:3" ht="12">
      <c r="A373" s="4"/>
      <c r="B373" s="4"/>
      <c r="C373" s="60"/>
    </row>
    <row r="374" spans="1:3" ht="12">
      <c r="A374" s="4"/>
      <c r="B374" s="4"/>
      <c r="C374" s="60"/>
    </row>
    <row r="375" spans="1:3" ht="12">
      <c r="A375" s="4"/>
      <c r="B375" s="4"/>
      <c r="C375" s="60"/>
    </row>
    <row r="376" spans="1:3" ht="12">
      <c r="A376" s="4"/>
      <c r="B376" s="4"/>
      <c r="C376" s="60"/>
    </row>
    <row r="377" spans="1:3" ht="12">
      <c r="A377" s="4"/>
      <c r="B377" s="4"/>
      <c r="C377" s="60"/>
    </row>
    <row r="378" spans="1:3" ht="12">
      <c r="A378" s="4"/>
      <c r="B378" s="4"/>
      <c r="C378" s="60"/>
    </row>
    <row r="379" spans="1:3" ht="12">
      <c r="A379" s="4"/>
      <c r="B379" s="4"/>
      <c r="C379" s="60"/>
    </row>
    <row r="380" spans="1:3" ht="12">
      <c r="A380" s="4"/>
      <c r="B380" s="4"/>
      <c r="C380" s="60"/>
    </row>
    <row r="381" spans="1:3" ht="12">
      <c r="A381" s="4"/>
      <c r="B381" s="4"/>
      <c r="C381" s="60"/>
    </row>
    <row r="382" spans="1:3" ht="12">
      <c r="A382" s="4"/>
      <c r="B382" s="4"/>
      <c r="C382" s="60"/>
    </row>
    <row r="383" spans="1:3" ht="12">
      <c r="A383" s="4"/>
      <c r="B383" s="4"/>
      <c r="C383" s="60"/>
    </row>
    <row r="384" spans="1:3" ht="12">
      <c r="A384" s="4"/>
      <c r="B384" s="4"/>
      <c r="C384" s="60"/>
    </row>
    <row r="385" spans="1:3" ht="12">
      <c r="A385" s="4"/>
      <c r="B385" s="4"/>
      <c r="C385" s="60"/>
    </row>
    <row r="386" spans="1:3" ht="12">
      <c r="A386" s="4"/>
      <c r="B386" s="4"/>
      <c r="C386" s="60"/>
    </row>
    <row r="387" spans="1:3" ht="12">
      <c r="A387" s="4"/>
      <c r="B387" s="4"/>
      <c r="C387" s="60"/>
    </row>
    <row r="388" spans="1:3" ht="12">
      <c r="A388" s="4"/>
      <c r="B388" s="4"/>
      <c r="C388" s="60"/>
    </row>
    <row r="389" spans="1:3" ht="12">
      <c r="A389" s="4"/>
      <c r="B389" s="4"/>
      <c r="C389" s="60"/>
    </row>
    <row r="390" spans="1:3" ht="12">
      <c r="A390" s="4"/>
      <c r="B390" s="4"/>
      <c r="C390" s="60"/>
    </row>
    <row r="391" spans="1:3" ht="12">
      <c r="A391" s="4"/>
      <c r="B391" s="4"/>
      <c r="C391" s="60"/>
    </row>
    <row r="392" spans="1:3" ht="12">
      <c r="A392" s="4"/>
      <c r="B392" s="4"/>
      <c r="C392" s="60"/>
    </row>
    <row r="393" spans="1:3" ht="12">
      <c r="A393" s="4"/>
      <c r="B393" s="4"/>
      <c r="C393" s="60"/>
    </row>
    <row r="394" spans="1:3" ht="12">
      <c r="A394" s="4"/>
      <c r="B394" s="4"/>
      <c r="C394" s="60"/>
    </row>
    <row r="395" spans="1:3" ht="12">
      <c r="A395" s="4"/>
      <c r="B395" s="4"/>
      <c r="C395" s="60"/>
    </row>
    <row r="396" spans="1:3" ht="12">
      <c r="A396" s="4"/>
      <c r="B396" s="4"/>
      <c r="C396" s="60"/>
    </row>
    <row r="397" spans="1:3" ht="12">
      <c r="A397" s="4"/>
      <c r="B397" s="4"/>
      <c r="C397" s="60"/>
    </row>
    <row r="398" spans="1:3" ht="12">
      <c r="A398" s="4"/>
      <c r="B398" s="4"/>
      <c r="C398" s="60"/>
    </row>
    <row r="399" spans="1:3" ht="12">
      <c r="A399" s="4"/>
      <c r="B399" s="4"/>
      <c r="C399" s="60"/>
    </row>
    <row r="400" spans="1:3" ht="12">
      <c r="A400" s="4"/>
      <c r="B400" s="4"/>
      <c r="C400" s="60"/>
    </row>
    <row r="401" spans="1:3" ht="12">
      <c r="A401" s="4"/>
      <c r="B401" s="4"/>
      <c r="C401" s="60"/>
    </row>
    <row r="402" spans="1:3" ht="12">
      <c r="A402" s="4"/>
      <c r="B402" s="4"/>
      <c r="C402" s="60"/>
    </row>
    <row r="403" spans="1:3" ht="12">
      <c r="A403" s="4"/>
      <c r="B403" s="4"/>
      <c r="C403" s="60"/>
    </row>
    <row r="404" spans="1:3" ht="12">
      <c r="A404" s="4"/>
      <c r="B404" s="4"/>
      <c r="C404" s="60"/>
    </row>
    <row r="405" spans="1:3" ht="12">
      <c r="A405" s="4"/>
      <c r="B405" s="4"/>
      <c r="C405" s="60"/>
    </row>
    <row r="406" spans="1:3" ht="12">
      <c r="A406" s="4"/>
      <c r="B406" s="4"/>
      <c r="C406" s="60"/>
    </row>
    <row r="407" spans="1:3" ht="12">
      <c r="A407" s="4"/>
      <c r="B407" s="4"/>
      <c r="C407" s="60"/>
    </row>
    <row r="408" spans="1:3" ht="12">
      <c r="A408" s="4"/>
      <c r="B408" s="4"/>
      <c r="C408" s="60"/>
    </row>
    <row r="409" spans="1:3" ht="12">
      <c r="A409" s="4"/>
      <c r="B409" s="4"/>
      <c r="C409" s="60"/>
    </row>
    <row r="410" spans="1:3" ht="12">
      <c r="A410" s="4"/>
      <c r="B410" s="4"/>
      <c r="C410" s="60"/>
    </row>
    <row r="411" spans="1:3" ht="12">
      <c r="A411" s="4"/>
      <c r="B411" s="4"/>
      <c r="C411" s="60"/>
    </row>
    <row r="412" spans="1:3" ht="12">
      <c r="A412" s="4"/>
      <c r="B412" s="4"/>
      <c r="C412" s="60"/>
    </row>
    <row r="413" spans="1:3" ht="12">
      <c r="A413" s="4"/>
      <c r="B413" s="4"/>
      <c r="C413" s="60"/>
    </row>
    <row r="414" spans="1:3" ht="12">
      <c r="A414" s="4"/>
      <c r="B414" s="4"/>
      <c r="C414" s="60"/>
    </row>
    <row r="415" spans="1:3" ht="12">
      <c r="A415" s="4"/>
      <c r="B415" s="4"/>
      <c r="C415" s="60"/>
    </row>
    <row r="416" spans="1:3" ht="12">
      <c r="A416" s="4"/>
      <c r="B416" s="4"/>
      <c r="C416" s="60"/>
    </row>
    <row r="417" spans="1:3" ht="12">
      <c r="A417" s="4"/>
      <c r="B417" s="4"/>
      <c r="C417" s="60"/>
    </row>
    <row r="418" spans="1:3" ht="12">
      <c r="A418" s="4"/>
      <c r="B418" s="4"/>
      <c r="C418" s="60"/>
    </row>
    <row r="419" spans="1:3" ht="12">
      <c r="A419" s="4"/>
      <c r="B419" s="4"/>
      <c r="C419" s="60"/>
    </row>
    <row r="420" spans="1:3" ht="12">
      <c r="A420" s="4"/>
      <c r="B420" s="4"/>
      <c r="C420" s="60"/>
    </row>
    <row r="421" spans="1:3" ht="12">
      <c r="A421" s="4"/>
      <c r="B421" s="4"/>
      <c r="C421" s="60"/>
    </row>
    <row r="422" spans="1:3" ht="12">
      <c r="A422" s="4"/>
      <c r="B422" s="4"/>
      <c r="C422" s="60"/>
    </row>
    <row r="423" spans="1:3" ht="12">
      <c r="A423" s="4"/>
      <c r="B423" s="4"/>
      <c r="C423" s="60"/>
    </row>
    <row r="424" spans="1:3" ht="12">
      <c r="A424" s="4"/>
      <c r="B424" s="4"/>
      <c r="C424" s="60"/>
    </row>
    <row r="425" spans="1:3" ht="12">
      <c r="A425" s="4"/>
      <c r="B425" s="4"/>
      <c r="C425" s="60"/>
    </row>
    <row r="426" spans="1:3" ht="12">
      <c r="A426" s="4"/>
      <c r="B426" s="4"/>
      <c r="C426" s="60"/>
    </row>
    <row r="427" spans="1:3" ht="12">
      <c r="A427" s="4"/>
      <c r="B427" s="4"/>
      <c r="C427" s="60"/>
    </row>
    <row r="428" spans="1:3" ht="12">
      <c r="A428" s="4"/>
      <c r="B428" s="4"/>
      <c r="C428" s="60"/>
    </row>
    <row r="429" spans="1:3" ht="12">
      <c r="A429" s="4"/>
      <c r="B429" s="4"/>
      <c r="C429" s="60"/>
    </row>
    <row r="430" spans="1:3" ht="12">
      <c r="A430" s="4"/>
      <c r="B430" s="4"/>
      <c r="C430" s="60"/>
    </row>
    <row r="431" spans="1:3" ht="12">
      <c r="A431" s="4"/>
      <c r="B431" s="4"/>
      <c r="C431" s="60"/>
    </row>
    <row r="432" spans="1:3" ht="12">
      <c r="A432" s="4"/>
      <c r="B432" s="4"/>
      <c r="C432" s="60"/>
    </row>
    <row r="433" spans="1:3" ht="12">
      <c r="A433" s="4"/>
      <c r="B433" s="4"/>
      <c r="C433" s="60"/>
    </row>
    <row r="434" spans="1:3" ht="12">
      <c r="A434" s="4"/>
      <c r="B434" s="4"/>
      <c r="C434" s="60"/>
    </row>
    <row r="435" spans="1:3" ht="12">
      <c r="A435" s="4"/>
      <c r="B435" s="4"/>
      <c r="C435" s="60"/>
    </row>
    <row r="436" spans="1:3" ht="12">
      <c r="A436" s="4"/>
      <c r="B436" s="4"/>
      <c r="C436" s="60"/>
    </row>
    <row r="437" spans="1:3" ht="12">
      <c r="A437" s="4"/>
      <c r="B437" s="4"/>
      <c r="C437" s="60"/>
    </row>
    <row r="438" spans="1:3" ht="12">
      <c r="A438" s="4"/>
      <c r="B438" s="4"/>
      <c r="C438" s="60"/>
    </row>
    <row r="439" spans="1:3" ht="12">
      <c r="A439" s="4"/>
      <c r="B439" s="4"/>
      <c r="C439" s="60"/>
    </row>
    <row r="440" spans="1:3" ht="12">
      <c r="A440" s="4"/>
      <c r="B440" s="4"/>
      <c r="C440" s="60"/>
    </row>
    <row r="441" spans="1:3" ht="12">
      <c r="A441" s="4"/>
      <c r="B441" s="4"/>
      <c r="C441" s="60"/>
    </row>
    <row r="442" spans="1:3" ht="12">
      <c r="A442" s="4"/>
      <c r="B442" s="4"/>
      <c r="C442" s="60"/>
    </row>
    <row r="443" spans="1:3" ht="12">
      <c r="A443" s="4"/>
      <c r="B443" s="4"/>
      <c r="C443" s="60"/>
    </row>
    <row r="444" spans="1:3" ht="12">
      <c r="A444" s="4"/>
      <c r="B444" s="4"/>
      <c r="C444" s="60"/>
    </row>
    <row r="445" spans="1:3" ht="12">
      <c r="A445" s="4"/>
      <c r="B445" s="4"/>
      <c r="C445" s="60"/>
    </row>
    <row r="446" spans="1:3" ht="12">
      <c r="A446" s="4"/>
      <c r="B446" s="4"/>
      <c r="C446" s="60"/>
    </row>
    <row r="447" spans="1:3" ht="12">
      <c r="A447" s="4"/>
      <c r="B447" s="4"/>
      <c r="C447" s="60"/>
    </row>
    <row r="448" spans="1:3" ht="12">
      <c r="A448" s="4"/>
      <c r="B448" s="4"/>
      <c r="C448" s="60"/>
    </row>
    <row r="449" spans="1:3" ht="12">
      <c r="A449" s="4"/>
      <c r="B449" s="4"/>
      <c r="C449" s="60"/>
    </row>
    <row r="450" spans="1:3" ht="12">
      <c r="A450" s="4"/>
      <c r="B450" s="4"/>
      <c r="C450" s="60"/>
    </row>
    <row r="451" spans="1:3" ht="12">
      <c r="A451" s="4"/>
      <c r="B451" s="4"/>
      <c r="C451" s="60"/>
    </row>
    <row r="452" spans="1:3" ht="12">
      <c r="A452" s="4"/>
      <c r="B452" s="4"/>
      <c r="C452" s="60"/>
    </row>
    <row r="453" spans="1:3" ht="12">
      <c r="A453" s="4"/>
      <c r="B453" s="4"/>
      <c r="C453" s="60"/>
    </row>
    <row r="454" spans="1:3" ht="12">
      <c r="A454" s="4"/>
      <c r="B454" s="4"/>
      <c r="C454" s="60"/>
    </row>
    <row r="455" spans="1:3" ht="12">
      <c r="A455" s="4"/>
      <c r="B455" s="4"/>
      <c r="C455" s="60"/>
    </row>
    <row r="456" spans="1:3" ht="12">
      <c r="A456" s="4"/>
      <c r="B456" s="4"/>
      <c r="C456" s="60"/>
    </row>
    <row r="457" spans="1:3" ht="12">
      <c r="A457" s="4"/>
      <c r="B457" s="4"/>
      <c r="C457" s="60"/>
    </row>
    <row r="458" spans="1:3" ht="12">
      <c r="A458" s="4"/>
      <c r="B458" s="4"/>
      <c r="C458" s="60"/>
    </row>
    <row r="459" spans="1:3" ht="12">
      <c r="A459" s="4"/>
      <c r="B459" s="4"/>
      <c r="C459" s="60"/>
    </row>
    <row r="460" spans="1:3" ht="12">
      <c r="A460" s="4"/>
      <c r="B460" s="4"/>
      <c r="C460" s="60"/>
    </row>
    <row r="461" spans="1:3" ht="12">
      <c r="A461" s="4"/>
      <c r="B461" s="4"/>
      <c r="C461" s="60"/>
    </row>
    <row r="462" spans="1:3" ht="12">
      <c r="A462" s="4"/>
      <c r="B462" s="4"/>
      <c r="C462" s="60"/>
    </row>
    <row r="463" spans="1:3" ht="12">
      <c r="A463" s="4"/>
      <c r="B463" s="4"/>
      <c r="C463" s="60"/>
    </row>
    <row r="464" spans="1:3" ht="12">
      <c r="A464" s="4"/>
      <c r="B464" s="4"/>
      <c r="C464" s="60"/>
    </row>
    <row r="465" spans="1:3" ht="12">
      <c r="A465" s="4"/>
      <c r="B465" s="4"/>
      <c r="C465" s="60"/>
    </row>
    <row r="466" spans="1:3" ht="12">
      <c r="A466" s="4"/>
      <c r="B466" s="4"/>
      <c r="C466" s="60"/>
    </row>
    <row r="467" spans="1:3" ht="12">
      <c r="A467" s="4"/>
      <c r="B467" s="4"/>
      <c r="C467" s="60"/>
    </row>
    <row r="468" spans="1:3" ht="12">
      <c r="A468" s="4"/>
      <c r="B468" s="4"/>
      <c r="C468" s="60"/>
    </row>
    <row r="469" spans="1:3" ht="12">
      <c r="A469" s="4"/>
      <c r="B469" s="4"/>
      <c r="C469" s="60"/>
    </row>
    <row r="470" spans="1:3" ht="12">
      <c r="A470" s="4"/>
      <c r="B470" s="4"/>
      <c r="C470" s="60"/>
    </row>
    <row r="471" spans="1:3" ht="12">
      <c r="A471" s="4"/>
      <c r="B471" s="4"/>
      <c r="C471" s="60"/>
    </row>
    <row r="472" spans="1:3" ht="12">
      <c r="A472" s="4"/>
      <c r="B472" s="4"/>
      <c r="C472" s="60"/>
    </row>
    <row r="473" spans="1:3" ht="12">
      <c r="A473" s="4"/>
      <c r="B473" s="4"/>
      <c r="C473" s="60"/>
    </row>
    <row r="474" spans="1:3" ht="12">
      <c r="A474" s="4"/>
      <c r="B474" s="4"/>
      <c r="C474" s="60"/>
    </row>
    <row r="475" spans="1:3" ht="12">
      <c r="A475" s="4"/>
      <c r="B475" s="4"/>
      <c r="C475" s="60"/>
    </row>
    <row r="476" spans="1:3" ht="12">
      <c r="A476" s="4"/>
      <c r="B476" s="4"/>
      <c r="C476" s="60"/>
    </row>
    <row r="477" spans="1:3" ht="12">
      <c r="A477" s="4"/>
      <c r="B477" s="4"/>
      <c r="C477" s="60"/>
    </row>
    <row r="478" spans="1:3" ht="12">
      <c r="A478" s="4"/>
      <c r="B478" s="4"/>
      <c r="C478" s="60"/>
    </row>
    <row r="479" spans="1:3" ht="12">
      <c r="A479" s="4"/>
      <c r="B479" s="4"/>
      <c r="C479" s="60"/>
    </row>
    <row r="480" spans="1:3" ht="12">
      <c r="A480" s="4"/>
      <c r="B480" s="4"/>
      <c r="C480" s="60"/>
    </row>
    <row r="481" spans="1:3" ht="12">
      <c r="A481" s="4"/>
      <c r="B481" s="4"/>
      <c r="C481" s="60"/>
    </row>
    <row r="482" spans="1:3" ht="12">
      <c r="A482" s="4"/>
      <c r="B482" s="4"/>
      <c r="C482" s="60"/>
    </row>
    <row r="483" spans="1:3" ht="12">
      <c r="A483" s="4"/>
      <c r="B483" s="4"/>
      <c r="C483" s="60"/>
    </row>
    <row r="484" spans="1:3" ht="12">
      <c r="A484" s="4"/>
      <c r="B484" s="4"/>
      <c r="C484" s="60"/>
    </row>
    <row r="485" spans="1:3" ht="12">
      <c r="A485" s="4"/>
      <c r="B485" s="4"/>
      <c r="C485" s="60"/>
    </row>
    <row r="486" spans="1:3" ht="12">
      <c r="A486" s="4"/>
      <c r="B486" s="4"/>
      <c r="C486" s="60"/>
    </row>
    <row r="487" spans="1:3" ht="12">
      <c r="A487" s="4"/>
      <c r="B487" s="4"/>
      <c r="C487" s="60"/>
    </row>
    <row r="488" spans="1:3" ht="12">
      <c r="A488" s="4"/>
      <c r="B488" s="4"/>
      <c r="C488" s="60"/>
    </row>
    <row r="489" spans="1:3" ht="12">
      <c r="A489" s="4"/>
      <c r="B489" s="4"/>
      <c r="C489" s="60"/>
    </row>
    <row r="490" spans="1:3" ht="12">
      <c r="A490" s="4"/>
      <c r="B490" s="4"/>
      <c r="C490" s="60"/>
    </row>
    <row r="491" spans="1:3" ht="12">
      <c r="A491" s="4"/>
      <c r="B491" s="4"/>
      <c r="C491" s="60"/>
    </row>
    <row r="492" spans="1:3" ht="12">
      <c r="A492" s="4"/>
      <c r="B492" s="4"/>
      <c r="C492" s="60"/>
    </row>
    <row r="493" spans="1:3" ht="12">
      <c r="A493" s="4"/>
      <c r="B493" s="4"/>
      <c r="C493" s="60"/>
    </row>
    <row r="494" spans="1:3" ht="12">
      <c r="A494" s="4"/>
      <c r="B494" s="4"/>
      <c r="C494" s="60"/>
    </row>
    <row r="495" spans="1:3" ht="12">
      <c r="A495" s="4"/>
      <c r="B495" s="4"/>
      <c r="C495" s="60"/>
    </row>
    <row r="496" spans="1:3" ht="12">
      <c r="A496" s="4"/>
      <c r="B496" s="4"/>
      <c r="C496" s="60"/>
    </row>
    <row r="497" spans="1:3" ht="12">
      <c r="A497" s="4"/>
      <c r="B497" s="4"/>
      <c r="C497" s="60"/>
    </row>
    <row r="498" spans="1:3" ht="12">
      <c r="A498" s="4"/>
      <c r="B498" s="4"/>
      <c r="C498" s="60"/>
    </row>
    <row r="499" spans="1:3" ht="12">
      <c r="A499" s="4"/>
      <c r="B499" s="4"/>
      <c r="C499" s="60"/>
    </row>
    <row r="500" spans="1:3" ht="12">
      <c r="A500" s="4"/>
      <c r="B500" s="4"/>
      <c r="C500" s="60"/>
    </row>
    <row r="501" spans="1:3" ht="12">
      <c r="A501" s="4"/>
      <c r="B501" s="4"/>
      <c r="C501" s="60"/>
    </row>
    <row r="502" spans="1:3" ht="12">
      <c r="A502" s="4"/>
      <c r="B502" s="4"/>
      <c r="C502" s="60"/>
    </row>
    <row r="503" spans="1:3" ht="12">
      <c r="A503" s="4"/>
      <c r="B503" s="4"/>
      <c r="C503" s="60"/>
    </row>
    <row r="504" spans="1:3" ht="12">
      <c r="A504" s="4"/>
      <c r="B504" s="4"/>
      <c r="C504" s="60"/>
    </row>
    <row r="505" spans="1:3" ht="12">
      <c r="A505" s="4"/>
      <c r="B505" s="4"/>
      <c r="C505" s="60"/>
    </row>
    <row r="506" spans="1:3" ht="12">
      <c r="A506" s="4"/>
      <c r="B506" s="4"/>
      <c r="C506" s="60"/>
    </row>
    <row r="507" spans="1:3" ht="12">
      <c r="A507" s="4"/>
      <c r="B507" s="4"/>
      <c r="C507" s="60"/>
    </row>
    <row r="508" spans="1:3" ht="12">
      <c r="A508" s="4"/>
      <c r="B508" s="4"/>
      <c r="C508" s="60"/>
    </row>
    <row r="509" spans="1:3" ht="12">
      <c r="A509" s="4"/>
      <c r="B509" s="4"/>
      <c r="C509" s="60"/>
    </row>
    <row r="510" spans="1:3" ht="12">
      <c r="A510" s="4"/>
      <c r="B510" s="4"/>
      <c r="C510" s="60"/>
    </row>
    <row r="511" spans="1:3" ht="12">
      <c r="A511" s="4"/>
      <c r="B511" s="4"/>
      <c r="C511" s="60"/>
    </row>
    <row r="512" spans="1:3" ht="12">
      <c r="A512" s="4"/>
      <c r="B512" s="4"/>
      <c r="C512" s="60"/>
    </row>
    <row r="513" spans="1:3" ht="12">
      <c r="A513" s="4"/>
      <c r="B513" s="4"/>
      <c r="C513" s="60"/>
    </row>
    <row r="514" spans="1:3" ht="12">
      <c r="A514" s="4"/>
      <c r="B514" s="4"/>
      <c r="C514" s="60"/>
    </row>
    <row r="515" spans="1:3" ht="12">
      <c r="A515" s="4"/>
      <c r="B515" s="4"/>
      <c r="C515" s="60"/>
    </row>
    <row r="516" spans="1:3" ht="12">
      <c r="A516" s="4"/>
      <c r="B516" s="4"/>
      <c r="C516" s="60"/>
    </row>
    <row r="517" spans="1:3" ht="12">
      <c r="A517" s="4"/>
      <c r="B517" s="4"/>
      <c r="C517" s="60"/>
    </row>
    <row r="518" spans="1:3" ht="12">
      <c r="A518" s="4"/>
      <c r="B518" s="4"/>
      <c r="C518" s="60"/>
    </row>
    <row r="519" spans="1:3" ht="12">
      <c r="A519" s="4"/>
      <c r="B519" s="4"/>
      <c r="C519" s="60"/>
    </row>
    <row r="520" spans="1:3" ht="12">
      <c r="A520" s="4"/>
      <c r="B520" s="4"/>
      <c r="C520" s="60"/>
    </row>
    <row r="521" spans="1:3" ht="12">
      <c r="A521" s="4"/>
      <c r="B521" s="4"/>
      <c r="C521" s="60"/>
    </row>
    <row r="522" spans="1:3" ht="12">
      <c r="A522" s="4"/>
      <c r="B522" s="4"/>
      <c r="C522" s="60"/>
    </row>
    <row r="523" spans="1:3" ht="12">
      <c r="A523" s="4"/>
      <c r="B523" s="4"/>
      <c r="C523" s="60"/>
    </row>
    <row r="524" spans="1:3" ht="12">
      <c r="A524" s="4"/>
      <c r="B524" s="4"/>
      <c r="C524" s="60"/>
    </row>
    <row r="525" spans="1:3" ht="12">
      <c r="A525" s="4"/>
      <c r="B525" s="4"/>
      <c r="C525" s="60"/>
    </row>
    <row r="526" spans="1:3" ht="12">
      <c r="A526" s="4"/>
      <c r="B526" s="4"/>
      <c r="C526" s="60"/>
    </row>
    <row r="527" spans="1:3" ht="12">
      <c r="A527" s="4"/>
      <c r="B527" s="4"/>
      <c r="C527" s="60"/>
    </row>
    <row r="528" spans="1:3" ht="12">
      <c r="A528" s="4"/>
      <c r="B528" s="4"/>
      <c r="C528" s="60"/>
    </row>
    <row r="529" spans="1:3" ht="12">
      <c r="A529" s="4"/>
      <c r="B529" s="4"/>
      <c r="C529" s="60"/>
    </row>
    <row r="530" spans="1:3" ht="12">
      <c r="A530" s="4"/>
      <c r="B530" s="4"/>
      <c r="C530" s="60"/>
    </row>
    <row r="531" spans="1:3" ht="12">
      <c r="A531" s="4"/>
      <c r="B531" s="4"/>
      <c r="C531" s="60"/>
    </row>
    <row r="532" spans="1:3" ht="12">
      <c r="A532" s="4"/>
      <c r="B532" s="4"/>
      <c r="C532" s="60"/>
    </row>
    <row r="533" spans="1:3" ht="12">
      <c r="A533" s="4"/>
      <c r="B533" s="4"/>
      <c r="C533" s="60"/>
    </row>
    <row r="534" spans="1:3" ht="12">
      <c r="A534" s="4"/>
      <c r="B534" s="4"/>
      <c r="C534" s="60"/>
    </row>
    <row r="535" spans="1:3" ht="12">
      <c r="A535" s="4"/>
      <c r="B535" s="4"/>
      <c r="C535" s="60"/>
    </row>
    <row r="536" spans="1:3" ht="12">
      <c r="A536" s="4"/>
      <c r="B536" s="4"/>
      <c r="C536" s="60"/>
    </row>
    <row r="537" spans="1:3" ht="12">
      <c r="A537" s="4"/>
      <c r="B537" s="4"/>
      <c r="C537" s="60"/>
    </row>
    <row r="538" spans="1:3" ht="12">
      <c r="A538" s="4"/>
      <c r="B538" s="4"/>
      <c r="C538" s="60"/>
    </row>
    <row r="539" spans="1:3" ht="12">
      <c r="A539" s="4"/>
      <c r="B539" s="4"/>
      <c r="C539" s="60"/>
    </row>
    <row r="540" spans="1:3" ht="12">
      <c r="A540" s="4"/>
      <c r="B540" s="4"/>
      <c r="C540" s="60"/>
    </row>
    <row r="541" spans="1:3" ht="12">
      <c r="A541" s="4"/>
      <c r="B541" s="4"/>
      <c r="C541" s="60"/>
    </row>
    <row r="542" spans="1:3" ht="12">
      <c r="A542" s="4"/>
      <c r="B542" s="4"/>
      <c r="C542" s="60"/>
    </row>
    <row r="543" spans="1:3" ht="12">
      <c r="A543" s="4"/>
      <c r="B543" s="4"/>
      <c r="C543" s="60"/>
    </row>
    <row r="544" spans="1:3" ht="12">
      <c r="A544" s="4"/>
      <c r="B544" s="4"/>
      <c r="C544" s="60"/>
    </row>
    <row r="545" spans="1:3" ht="12">
      <c r="A545" s="4"/>
      <c r="B545" s="4"/>
      <c r="C545" s="60"/>
    </row>
    <row r="546" spans="1:3" ht="12">
      <c r="A546" s="4"/>
      <c r="B546" s="4"/>
      <c r="C546" s="60"/>
    </row>
    <row r="547" spans="1:3" ht="12">
      <c r="A547" s="4"/>
      <c r="B547" s="4"/>
      <c r="C547" s="60"/>
    </row>
    <row r="548" spans="1:3" ht="12">
      <c r="A548" s="4"/>
      <c r="B548" s="4"/>
      <c r="C548" s="60"/>
    </row>
    <row r="549" spans="1:3" ht="12">
      <c r="A549" s="4"/>
      <c r="B549" s="4"/>
      <c r="C549" s="60"/>
    </row>
    <row r="550" spans="1:3" ht="12">
      <c r="A550" s="4"/>
      <c r="B550" s="4"/>
      <c r="C550" s="60"/>
    </row>
    <row r="551" spans="1:3" ht="12">
      <c r="A551" s="4"/>
      <c r="B551" s="4"/>
      <c r="C551" s="60"/>
    </row>
    <row r="552" spans="1:3" ht="12">
      <c r="A552" s="4"/>
      <c r="B552" s="4"/>
      <c r="C552" s="60"/>
    </row>
    <row r="553" spans="1:3" ht="12">
      <c r="A553" s="4"/>
      <c r="B553" s="4"/>
      <c r="C553" s="60"/>
    </row>
    <row r="554" spans="1:3" ht="12">
      <c r="A554" s="4"/>
      <c r="B554" s="4"/>
      <c r="C554" s="60"/>
    </row>
    <row r="555" spans="1:3" ht="12">
      <c r="A555" s="4"/>
      <c r="B555" s="4"/>
      <c r="C555" s="60"/>
    </row>
    <row r="556" spans="1:3" ht="12">
      <c r="A556" s="4"/>
      <c r="B556" s="4"/>
      <c r="C556" s="60"/>
    </row>
    <row r="557" spans="1:3" ht="12">
      <c r="A557" s="4"/>
      <c r="B557" s="4"/>
      <c r="C557" s="60"/>
    </row>
    <row r="558" spans="1:3" ht="12">
      <c r="A558" s="4"/>
      <c r="B558" s="4"/>
      <c r="C558" s="60"/>
    </row>
    <row r="559" spans="1:3" ht="12">
      <c r="A559" s="4"/>
      <c r="B559" s="4"/>
      <c r="C559" s="60"/>
    </row>
    <row r="560" spans="1:3" ht="12">
      <c r="A560" s="4"/>
      <c r="B560" s="4"/>
      <c r="C560" s="60"/>
    </row>
    <row r="561" spans="1:3" ht="12">
      <c r="A561" s="4"/>
      <c r="B561" s="4"/>
      <c r="C561" s="60"/>
    </row>
    <row r="562" spans="1:3" ht="12">
      <c r="A562" s="4"/>
      <c r="B562" s="4"/>
      <c r="C562" s="60"/>
    </row>
    <row r="563" spans="1:3" ht="12">
      <c r="A563" s="4"/>
      <c r="B563" s="4"/>
      <c r="C563" s="60"/>
    </row>
    <row r="564" spans="1:3" ht="12">
      <c r="A564" s="4"/>
      <c r="B564" s="4"/>
      <c r="C564" s="60"/>
    </row>
    <row r="565" spans="1:3" ht="12">
      <c r="A565" s="4"/>
      <c r="B565" s="4"/>
      <c r="C565" s="60"/>
    </row>
    <row r="566" spans="1:3" ht="12">
      <c r="A566" s="4"/>
      <c r="B566" s="4"/>
      <c r="C566" s="60"/>
    </row>
    <row r="567" spans="1:3" ht="12">
      <c r="A567" s="4"/>
      <c r="B567" s="4"/>
      <c r="C567" s="60"/>
    </row>
    <row r="568" spans="1:3" ht="12">
      <c r="A568" s="4"/>
      <c r="B568" s="4"/>
      <c r="C568" s="60"/>
    </row>
    <row r="569" spans="1:3" ht="12">
      <c r="A569" s="4"/>
      <c r="B569" s="4"/>
      <c r="C569" s="60"/>
    </row>
    <row r="570" spans="1:3" ht="12">
      <c r="A570" s="4"/>
      <c r="B570" s="4"/>
      <c r="C570" s="60"/>
    </row>
    <row r="571" spans="1:3" ht="12">
      <c r="A571" s="4"/>
      <c r="B571" s="4"/>
      <c r="C571" s="60"/>
    </row>
    <row r="572" spans="1:3" ht="12">
      <c r="A572" s="4"/>
      <c r="B572" s="4"/>
      <c r="C572" s="60"/>
    </row>
    <row r="573" spans="1:3" ht="12">
      <c r="A573" s="4"/>
      <c r="B573" s="4"/>
      <c r="C573" s="60"/>
    </row>
    <row r="574" spans="1:3" ht="12">
      <c r="A574" s="4"/>
      <c r="B574" s="4"/>
      <c r="C574" s="60"/>
    </row>
    <row r="575" spans="1:3" ht="12">
      <c r="A575" s="4"/>
      <c r="B575" s="4"/>
      <c r="C575" s="60"/>
    </row>
    <row r="576" spans="1:3" ht="12">
      <c r="A576" s="4"/>
      <c r="B576" s="4"/>
      <c r="C576" s="60"/>
    </row>
    <row r="577" spans="1:3" ht="12">
      <c r="A577" s="4"/>
      <c r="B577" s="4"/>
      <c r="C577" s="60"/>
    </row>
    <row r="578" spans="1:3" ht="12">
      <c r="A578" s="4"/>
      <c r="B578" s="4"/>
      <c r="C578" s="60"/>
    </row>
    <row r="579" spans="1:3" ht="12">
      <c r="A579" s="4"/>
      <c r="B579" s="4"/>
      <c r="C579" s="60"/>
    </row>
    <row r="580" spans="1:3" ht="12">
      <c r="A580" s="4"/>
      <c r="B580" s="4"/>
      <c r="C580" s="60"/>
    </row>
    <row r="581" spans="1:3" ht="12">
      <c r="A581" s="4"/>
      <c r="B581" s="4"/>
      <c r="C581" s="60"/>
    </row>
    <row r="582" spans="1:3" ht="12">
      <c r="A582" s="4"/>
      <c r="B582" s="4"/>
      <c r="C582" s="60"/>
    </row>
    <row r="583" spans="1:3" ht="12">
      <c r="A583" s="4"/>
      <c r="B583" s="4"/>
      <c r="C583" s="60"/>
    </row>
  </sheetData>
  <sheetProtection/>
  <mergeCells count="4">
    <mergeCell ref="D2:H2"/>
    <mergeCell ref="I2:M2"/>
    <mergeCell ref="N2:R2"/>
    <mergeCell ref="S2:X2"/>
  </mergeCells>
  <printOptions gridLines="1"/>
  <pageMargins left="0.52" right="0.75" top="0.38" bottom="1" header="0" footer="0"/>
  <pageSetup horizontalDpi="600" verticalDpi="600" orientation="landscape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98"/>
  <sheetViews>
    <sheetView zoomScale="75" zoomScaleNormal="75" zoomScalePageLayoutView="0" workbookViewId="0" topLeftCell="J1">
      <selection activeCell="S4" sqref="S4"/>
    </sheetView>
  </sheetViews>
  <sheetFormatPr defaultColWidth="11.57421875" defaultRowHeight="12.75"/>
  <cols>
    <col min="1" max="1" width="64.00390625" style="7" customWidth="1"/>
    <col min="2" max="2" width="0" style="7" hidden="1" customWidth="1"/>
    <col min="3" max="3" width="25.28125" style="6" customWidth="1"/>
    <col min="4" max="4" width="15.421875" style="100" customWidth="1"/>
    <col min="5" max="5" width="15.8515625" style="59" customWidth="1"/>
    <col min="6" max="6" width="16.140625" style="59" customWidth="1"/>
    <col min="7" max="7" width="13.421875" style="59" customWidth="1"/>
    <col min="8" max="8" width="17.8515625" style="145" customWidth="1"/>
    <col min="9" max="9" width="15.421875" style="100" customWidth="1"/>
    <col min="10" max="10" width="15.8515625" style="59" customWidth="1"/>
    <col min="11" max="11" width="16.140625" style="59" customWidth="1"/>
    <col min="12" max="12" width="13.421875" style="59" customWidth="1"/>
    <col min="13" max="13" width="17.8515625" style="145" customWidth="1"/>
    <col min="14" max="14" width="15.421875" style="100" customWidth="1"/>
    <col min="15" max="15" width="15.8515625" style="59" customWidth="1"/>
    <col min="16" max="16" width="16.140625" style="59" customWidth="1"/>
    <col min="17" max="17" width="13.421875" style="59" customWidth="1"/>
    <col min="18" max="18" width="17.8515625" style="145" customWidth="1"/>
    <col min="19" max="19" width="15.421875" style="100" customWidth="1"/>
    <col min="20" max="20" width="15.8515625" style="59" customWidth="1"/>
    <col min="21" max="21" width="16.140625" style="59" customWidth="1"/>
    <col min="22" max="22" width="13.421875" style="59" customWidth="1"/>
    <col min="23" max="23" width="17.8515625" style="59" customWidth="1"/>
    <col min="24" max="24" width="16.00390625" style="9" customWidth="1"/>
    <col min="25" max="16384" width="11.421875" style="0" customWidth="1"/>
  </cols>
  <sheetData>
    <row r="1" spans="1:24" s="1" customFormat="1" ht="16.5">
      <c r="A1" s="83" t="s">
        <v>39</v>
      </c>
      <c r="B1" s="84" t="s">
        <v>4</v>
      </c>
      <c r="C1" s="29"/>
      <c r="D1" s="106"/>
      <c r="E1" s="107"/>
      <c r="F1" s="107"/>
      <c r="G1" s="107"/>
      <c r="H1" s="139"/>
      <c r="I1" s="106"/>
      <c r="J1" s="107"/>
      <c r="K1" s="107"/>
      <c r="L1" s="107"/>
      <c r="M1" s="139"/>
      <c r="N1" s="106"/>
      <c r="O1" s="107"/>
      <c r="P1" s="107"/>
      <c r="Q1" s="107"/>
      <c r="R1" s="139"/>
      <c r="S1" s="96"/>
      <c r="T1" s="93"/>
      <c r="U1" s="93"/>
      <c r="V1" s="93"/>
      <c r="W1" s="93"/>
      <c r="X1" s="97"/>
    </row>
    <row r="2" spans="1:24" s="2" customFormat="1" ht="15">
      <c r="A2" s="146"/>
      <c r="B2" s="64"/>
      <c r="C2" s="66" t="s">
        <v>0</v>
      </c>
      <c r="D2" s="165">
        <v>40299</v>
      </c>
      <c r="E2" s="166"/>
      <c r="F2" s="166"/>
      <c r="G2" s="166"/>
      <c r="H2" s="166"/>
      <c r="I2" s="165">
        <v>40330</v>
      </c>
      <c r="J2" s="166"/>
      <c r="K2" s="166"/>
      <c r="L2" s="166"/>
      <c r="M2" s="166"/>
      <c r="N2" s="165">
        <v>40360</v>
      </c>
      <c r="O2" s="166"/>
      <c r="P2" s="166"/>
      <c r="Q2" s="166"/>
      <c r="R2" s="166"/>
      <c r="S2" s="165" t="s">
        <v>28</v>
      </c>
      <c r="T2" s="165"/>
      <c r="U2" s="165"/>
      <c r="V2" s="165"/>
      <c r="W2" s="165"/>
      <c r="X2" s="165"/>
    </row>
    <row r="3" spans="1:24" s="8" customFormat="1" ht="15">
      <c r="A3" s="146" t="s">
        <v>1</v>
      </c>
      <c r="B3" s="64" t="s">
        <v>5</v>
      </c>
      <c r="C3" s="66" t="s">
        <v>2</v>
      </c>
      <c r="D3" s="164" t="s">
        <v>44</v>
      </c>
      <c r="E3" s="95" t="s">
        <v>21</v>
      </c>
      <c r="F3" s="95" t="s">
        <v>22</v>
      </c>
      <c r="G3" s="91" t="s">
        <v>23</v>
      </c>
      <c r="H3" s="140" t="s">
        <v>24</v>
      </c>
      <c r="I3" s="164" t="s">
        <v>44</v>
      </c>
      <c r="J3" s="95" t="s">
        <v>21</v>
      </c>
      <c r="K3" s="95" t="s">
        <v>22</v>
      </c>
      <c r="L3" s="91" t="s">
        <v>23</v>
      </c>
      <c r="M3" s="140" t="s">
        <v>24</v>
      </c>
      <c r="N3" s="164" t="s">
        <v>44</v>
      </c>
      <c r="O3" s="95" t="s">
        <v>21</v>
      </c>
      <c r="P3" s="95" t="s">
        <v>22</v>
      </c>
      <c r="Q3" s="91" t="s">
        <v>23</v>
      </c>
      <c r="R3" s="140" t="s">
        <v>24</v>
      </c>
      <c r="S3" s="164" t="s">
        <v>44</v>
      </c>
      <c r="T3" s="95" t="s">
        <v>21</v>
      </c>
      <c r="U3" s="95" t="s">
        <v>22</v>
      </c>
      <c r="V3" s="91" t="s">
        <v>23</v>
      </c>
      <c r="W3" s="91" t="s">
        <v>27</v>
      </c>
      <c r="X3" s="91" t="s">
        <v>26</v>
      </c>
    </row>
    <row r="4" spans="1:24" s="3" customFormat="1" ht="12">
      <c r="A4" s="147" t="str">
        <f>presupuesto!B7</f>
        <v>RECURSOS HUMANOS</v>
      </c>
      <c r="B4" s="70"/>
      <c r="C4" s="67"/>
      <c r="D4" s="68"/>
      <c r="E4" s="69"/>
      <c r="F4" s="70"/>
      <c r="G4" s="69"/>
      <c r="H4" s="141"/>
      <c r="I4" s="68"/>
      <c r="J4" s="69"/>
      <c r="K4" s="70"/>
      <c r="L4" s="69"/>
      <c r="M4" s="141"/>
      <c r="N4" s="68"/>
      <c r="O4" s="69"/>
      <c r="P4" s="70"/>
      <c r="Q4" s="69"/>
      <c r="R4" s="141"/>
      <c r="S4" s="68"/>
      <c r="T4" s="69"/>
      <c r="U4" s="70"/>
      <c r="V4" s="69"/>
      <c r="W4" s="69"/>
      <c r="X4" s="101"/>
    </row>
    <row r="5" spans="1:24" ht="12">
      <c r="A5" s="148">
        <f>presupuesto!B8</f>
        <v>0</v>
      </c>
      <c r="B5" s="85"/>
      <c r="C5" s="109"/>
      <c r="D5" s="90"/>
      <c r="E5" s="90"/>
      <c r="F5" s="90"/>
      <c r="G5" s="90"/>
      <c r="H5" s="142"/>
      <c r="I5" s="90"/>
      <c r="J5" s="90"/>
      <c r="K5" s="90"/>
      <c r="L5" s="90"/>
      <c r="M5" s="142"/>
      <c r="N5" s="90"/>
      <c r="O5" s="90"/>
      <c r="P5" s="90"/>
      <c r="Q5" s="90"/>
      <c r="R5" s="142"/>
      <c r="S5" s="90"/>
      <c r="T5" s="90"/>
      <c r="U5" s="90"/>
      <c r="V5" s="90"/>
      <c r="W5" s="71"/>
      <c r="X5" s="54"/>
    </row>
    <row r="6" spans="1:24" ht="12">
      <c r="A6" s="148">
        <f>presupuesto!B9</f>
        <v>0</v>
      </c>
      <c r="B6" s="85"/>
      <c r="C6" s="109"/>
      <c r="D6" s="90"/>
      <c r="E6" s="90"/>
      <c r="F6" s="90"/>
      <c r="G6" s="90"/>
      <c r="H6" s="142"/>
      <c r="I6" s="90"/>
      <c r="J6" s="90"/>
      <c r="K6" s="90"/>
      <c r="L6" s="90"/>
      <c r="M6" s="142"/>
      <c r="N6" s="90"/>
      <c r="O6" s="90"/>
      <c r="P6" s="90"/>
      <c r="Q6" s="90"/>
      <c r="R6" s="142"/>
      <c r="S6" s="90">
        <f aca="true" t="shared" si="0" ref="S6:S29">SUM(D6+I6+N6)</f>
        <v>0</v>
      </c>
      <c r="T6" s="90">
        <f aca="true" t="shared" si="1" ref="T6:T29">SUM(E6+J6+O6)</f>
        <v>0</v>
      </c>
      <c r="U6" s="90">
        <f aca="true" t="shared" si="2" ref="U6:U29">SUM(F6+K6+P6)</f>
        <v>0</v>
      </c>
      <c r="V6" s="90">
        <f aca="true" t="shared" si="3" ref="V6:V29">SUM(G6+L6+Q6)</f>
        <v>0</v>
      </c>
      <c r="W6" s="71">
        <f aca="true" t="shared" si="4" ref="W6:W30">SUM(S6:V6)</f>
        <v>0</v>
      </c>
      <c r="X6" s="54" t="e">
        <f>W6/presupuesto!M9</f>
        <v>#DIV/0!</v>
      </c>
    </row>
    <row r="7" spans="1:24" ht="12">
      <c r="A7" s="148">
        <f>presupuesto!B10</f>
        <v>0</v>
      </c>
      <c r="B7" s="85"/>
      <c r="C7" s="109"/>
      <c r="D7" s="90"/>
      <c r="E7" s="90"/>
      <c r="F7" s="90"/>
      <c r="G7" s="90"/>
      <c r="H7" s="142"/>
      <c r="I7" s="90"/>
      <c r="J7" s="90"/>
      <c r="K7" s="90"/>
      <c r="L7" s="90"/>
      <c r="M7" s="142"/>
      <c r="N7" s="90"/>
      <c r="O7" s="90"/>
      <c r="P7" s="90"/>
      <c r="Q7" s="90"/>
      <c r="R7" s="142"/>
      <c r="S7" s="90">
        <f t="shared" si="0"/>
        <v>0</v>
      </c>
      <c r="T7" s="90">
        <f t="shared" si="1"/>
        <v>0</v>
      </c>
      <c r="U7" s="90">
        <f t="shared" si="2"/>
        <v>0</v>
      </c>
      <c r="V7" s="90">
        <f t="shared" si="3"/>
        <v>0</v>
      </c>
      <c r="W7" s="71">
        <f t="shared" si="4"/>
        <v>0</v>
      </c>
      <c r="X7" s="54" t="e">
        <f>W7/presupuesto!M10</f>
        <v>#DIV/0!</v>
      </c>
    </row>
    <row r="8" spans="1:24" ht="12">
      <c r="A8" s="148">
        <f>presupuesto!B11</f>
        <v>0</v>
      </c>
      <c r="B8" s="85"/>
      <c r="C8" s="109"/>
      <c r="D8" s="90"/>
      <c r="E8" s="90"/>
      <c r="F8" s="90"/>
      <c r="G8" s="90"/>
      <c r="H8" s="142"/>
      <c r="I8" s="90"/>
      <c r="J8" s="90"/>
      <c r="K8" s="90"/>
      <c r="L8" s="90"/>
      <c r="M8" s="142"/>
      <c r="N8" s="90"/>
      <c r="O8" s="90"/>
      <c r="P8" s="90"/>
      <c r="Q8" s="90"/>
      <c r="R8" s="142"/>
      <c r="S8" s="90">
        <f t="shared" si="0"/>
        <v>0</v>
      </c>
      <c r="T8" s="90">
        <f t="shared" si="1"/>
        <v>0</v>
      </c>
      <c r="U8" s="90">
        <f t="shared" si="2"/>
        <v>0</v>
      </c>
      <c r="V8" s="90">
        <f t="shared" si="3"/>
        <v>0</v>
      </c>
      <c r="W8" s="71">
        <f t="shared" si="4"/>
        <v>0</v>
      </c>
      <c r="X8" s="54" t="e">
        <f>W8/presupuesto!M11</f>
        <v>#DIV/0!</v>
      </c>
    </row>
    <row r="9" spans="1:24" ht="12">
      <c r="A9" s="148">
        <f>presupuesto!B12</f>
        <v>0</v>
      </c>
      <c r="B9" s="85"/>
      <c r="C9" s="109"/>
      <c r="D9" s="90"/>
      <c r="E9" s="90"/>
      <c r="F9" s="90"/>
      <c r="G9" s="90"/>
      <c r="H9" s="142"/>
      <c r="I9" s="90"/>
      <c r="J9" s="90"/>
      <c r="K9" s="90"/>
      <c r="L9" s="90"/>
      <c r="M9" s="142"/>
      <c r="N9" s="90"/>
      <c r="O9" s="90"/>
      <c r="P9" s="90"/>
      <c r="Q9" s="90"/>
      <c r="R9" s="142"/>
      <c r="S9" s="90">
        <f t="shared" si="0"/>
        <v>0</v>
      </c>
      <c r="T9" s="90">
        <f t="shared" si="1"/>
        <v>0</v>
      </c>
      <c r="U9" s="90">
        <f t="shared" si="2"/>
        <v>0</v>
      </c>
      <c r="V9" s="90">
        <f t="shared" si="3"/>
        <v>0</v>
      </c>
      <c r="W9" s="71">
        <f t="shared" si="4"/>
        <v>0</v>
      </c>
      <c r="X9" s="54" t="e">
        <f>W9/presupuesto!M12</f>
        <v>#DIV/0!</v>
      </c>
    </row>
    <row r="10" spans="1:24" ht="12">
      <c r="A10" s="148">
        <f>presupuesto!B13</f>
        <v>0</v>
      </c>
      <c r="B10" s="85"/>
      <c r="C10" s="109"/>
      <c r="D10" s="90"/>
      <c r="E10" s="90"/>
      <c r="F10" s="90"/>
      <c r="G10" s="90"/>
      <c r="H10" s="142"/>
      <c r="I10" s="90"/>
      <c r="J10" s="90"/>
      <c r="K10" s="90"/>
      <c r="L10" s="90"/>
      <c r="M10" s="142"/>
      <c r="N10" s="90"/>
      <c r="O10" s="90"/>
      <c r="P10" s="90"/>
      <c r="Q10" s="90"/>
      <c r="R10" s="142"/>
      <c r="S10" s="90">
        <f t="shared" si="0"/>
        <v>0</v>
      </c>
      <c r="T10" s="90">
        <f t="shared" si="1"/>
        <v>0</v>
      </c>
      <c r="U10" s="90">
        <f t="shared" si="2"/>
        <v>0</v>
      </c>
      <c r="V10" s="90">
        <f t="shared" si="3"/>
        <v>0</v>
      </c>
      <c r="W10" s="71">
        <f t="shared" si="4"/>
        <v>0</v>
      </c>
      <c r="X10" s="54" t="e">
        <f>W10/presupuesto!M13</f>
        <v>#DIV/0!</v>
      </c>
    </row>
    <row r="11" spans="1:24" ht="12">
      <c r="A11" s="148">
        <f>presupuesto!B14</f>
        <v>0</v>
      </c>
      <c r="B11" s="86"/>
      <c r="C11" s="109"/>
      <c r="D11" s="90"/>
      <c r="E11" s="90"/>
      <c r="F11" s="90"/>
      <c r="G11" s="90"/>
      <c r="H11" s="142"/>
      <c r="I11" s="90"/>
      <c r="J11" s="90"/>
      <c r="K11" s="90"/>
      <c r="L11" s="90"/>
      <c r="M11" s="142"/>
      <c r="N11" s="90"/>
      <c r="O11" s="90"/>
      <c r="P11" s="90"/>
      <c r="Q11" s="90"/>
      <c r="R11" s="142"/>
      <c r="S11" s="90">
        <f t="shared" si="0"/>
        <v>0</v>
      </c>
      <c r="T11" s="90">
        <f t="shared" si="1"/>
        <v>0</v>
      </c>
      <c r="U11" s="90">
        <f t="shared" si="2"/>
        <v>0</v>
      </c>
      <c r="V11" s="90">
        <f t="shared" si="3"/>
        <v>0</v>
      </c>
      <c r="W11" s="71">
        <f t="shared" si="4"/>
        <v>0</v>
      </c>
      <c r="X11" s="54" t="e">
        <f>W11/presupuesto!M14</f>
        <v>#DIV/0!</v>
      </c>
    </row>
    <row r="12" spans="1:24" ht="12">
      <c r="A12" s="148">
        <f>presupuesto!B15</f>
        <v>0</v>
      </c>
      <c r="B12" s="85"/>
      <c r="C12" s="109"/>
      <c r="D12" s="110"/>
      <c r="E12" s="90"/>
      <c r="F12" s="90"/>
      <c r="G12" s="90"/>
      <c r="H12" s="142"/>
      <c r="I12" s="90"/>
      <c r="J12" s="90"/>
      <c r="K12" s="90"/>
      <c r="L12" s="90"/>
      <c r="M12" s="142"/>
      <c r="N12" s="90"/>
      <c r="O12" s="90"/>
      <c r="P12" s="90"/>
      <c r="Q12" s="90"/>
      <c r="R12" s="142"/>
      <c r="S12" s="90">
        <f t="shared" si="0"/>
        <v>0</v>
      </c>
      <c r="T12" s="90">
        <f t="shared" si="1"/>
        <v>0</v>
      </c>
      <c r="U12" s="90">
        <f t="shared" si="2"/>
        <v>0</v>
      </c>
      <c r="V12" s="90">
        <f t="shared" si="3"/>
        <v>0</v>
      </c>
      <c r="W12" s="71">
        <f t="shared" si="4"/>
        <v>0</v>
      </c>
      <c r="X12" s="54" t="e">
        <f>W12/presupuesto!M15</f>
        <v>#DIV/0!</v>
      </c>
    </row>
    <row r="13" spans="1:24" ht="12">
      <c r="A13" s="148">
        <f>presupuesto!B16</f>
        <v>0</v>
      </c>
      <c r="B13" s="85"/>
      <c r="C13" s="109"/>
      <c r="D13" s="90"/>
      <c r="E13" s="90"/>
      <c r="F13" s="90"/>
      <c r="G13" s="90"/>
      <c r="H13" s="142"/>
      <c r="I13" s="90"/>
      <c r="J13" s="90"/>
      <c r="K13" s="90"/>
      <c r="L13" s="90"/>
      <c r="M13" s="142"/>
      <c r="N13" s="90"/>
      <c r="O13" s="90"/>
      <c r="P13" s="90"/>
      <c r="Q13" s="90"/>
      <c r="R13" s="142"/>
      <c r="S13" s="90">
        <f t="shared" si="0"/>
        <v>0</v>
      </c>
      <c r="T13" s="90">
        <f t="shared" si="1"/>
        <v>0</v>
      </c>
      <c r="U13" s="90">
        <f t="shared" si="2"/>
        <v>0</v>
      </c>
      <c r="V13" s="90">
        <f t="shared" si="3"/>
        <v>0</v>
      </c>
      <c r="W13" s="71">
        <f t="shared" si="4"/>
        <v>0</v>
      </c>
      <c r="X13" s="54" t="e">
        <f>W13/presupuesto!M16</f>
        <v>#DIV/0!</v>
      </c>
    </row>
    <row r="14" spans="1:24" ht="12">
      <c r="A14" s="148">
        <f>presupuesto!B17</f>
        <v>0</v>
      </c>
      <c r="B14" s="85"/>
      <c r="C14" s="109"/>
      <c r="D14" s="90"/>
      <c r="E14" s="90"/>
      <c r="F14" s="90"/>
      <c r="G14" s="90"/>
      <c r="H14" s="142"/>
      <c r="I14" s="90"/>
      <c r="J14" s="90"/>
      <c r="K14" s="90"/>
      <c r="L14" s="90"/>
      <c r="M14" s="142"/>
      <c r="N14" s="90"/>
      <c r="O14" s="90"/>
      <c r="P14" s="90"/>
      <c r="Q14" s="90"/>
      <c r="R14" s="142"/>
      <c r="S14" s="90">
        <f t="shared" si="0"/>
        <v>0</v>
      </c>
      <c r="T14" s="90">
        <f t="shared" si="1"/>
        <v>0</v>
      </c>
      <c r="U14" s="90">
        <f t="shared" si="2"/>
        <v>0</v>
      </c>
      <c r="V14" s="90">
        <f t="shared" si="3"/>
        <v>0</v>
      </c>
      <c r="W14" s="71">
        <f t="shared" si="4"/>
        <v>0</v>
      </c>
      <c r="X14" s="54" t="e">
        <f>W14/presupuesto!M17</f>
        <v>#DIV/0!</v>
      </c>
    </row>
    <row r="15" spans="1:24" ht="12">
      <c r="A15" s="148">
        <f>presupuesto!B18</f>
        <v>0</v>
      </c>
      <c r="B15" s="85"/>
      <c r="C15" s="111"/>
      <c r="D15" s="108"/>
      <c r="E15" s="90"/>
      <c r="F15" s="90"/>
      <c r="G15" s="90"/>
      <c r="H15" s="142"/>
      <c r="I15" s="108"/>
      <c r="J15" s="90"/>
      <c r="K15" s="90"/>
      <c r="L15" s="90"/>
      <c r="M15" s="142"/>
      <c r="N15" s="108"/>
      <c r="O15" s="90"/>
      <c r="P15" s="90"/>
      <c r="Q15" s="90"/>
      <c r="R15" s="142"/>
      <c r="S15" s="90">
        <f t="shared" si="0"/>
        <v>0</v>
      </c>
      <c r="T15" s="90">
        <f t="shared" si="1"/>
        <v>0</v>
      </c>
      <c r="U15" s="90">
        <f t="shared" si="2"/>
        <v>0</v>
      </c>
      <c r="V15" s="90">
        <f t="shared" si="3"/>
        <v>0</v>
      </c>
      <c r="W15" s="71">
        <f t="shared" si="4"/>
        <v>0</v>
      </c>
      <c r="X15" s="54" t="e">
        <f>W15/presupuesto!M18</f>
        <v>#DIV/0!</v>
      </c>
    </row>
    <row r="16" spans="1:24" ht="12">
      <c r="A16" s="148">
        <f>presupuesto!B19</f>
        <v>0</v>
      </c>
      <c r="B16" s="85"/>
      <c r="C16" s="109"/>
      <c r="D16" s="90"/>
      <c r="E16" s="90"/>
      <c r="F16" s="90"/>
      <c r="G16" s="90"/>
      <c r="H16" s="142"/>
      <c r="I16" s="90"/>
      <c r="J16" s="90"/>
      <c r="K16" s="90"/>
      <c r="L16" s="90"/>
      <c r="M16" s="142"/>
      <c r="N16" s="90"/>
      <c r="O16" s="90"/>
      <c r="P16" s="90"/>
      <c r="Q16" s="90"/>
      <c r="R16" s="142"/>
      <c r="S16" s="90">
        <f t="shared" si="0"/>
        <v>0</v>
      </c>
      <c r="T16" s="90">
        <f t="shared" si="1"/>
        <v>0</v>
      </c>
      <c r="U16" s="90">
        <f t="shared" si="2"/>
        <v>0</v>
      </c>
      <c r="V16" s="90">
        <f t="shared" si="3"/>
        <v>0</v>
      </c>
      <c r="W16" s="71">
        <f t="shared" si="4"/>
        <v>0</v>
      </c>
      <c r="X16" s="54" t="e">
        <f>W16/presupuesto!M19</f>
        <v>#DIV/0!</v>
      </c>
    </row>
    <row r="17" spans="1:24" ht="12">
      <c r="A17" s="148">
        <f>presupuesto!B20</f>
        <v>0</v>
      </c>
      <c r="B17" s="85"/>
      <c r="C17" s="109"/>
      <c r="D17" s="90"/>
      <c r="E17" s="90"/>
      <c r="F17" s="90"/>
      <c r="G17" s="90"/>
      <c r="H17" s="142"/>
      <c r="I17" s="90"/>
      <c r="J17" s="90"/>
      <c r="K17" s="90"/>
      <c r="L17" s="90"/>
      <c r="M17" s="142"/>
      <c r="N17" s="90"/>
      <c r="O17" s="90"/>
      <c r="P17" s="90"/>
      <c r="Q17" s="90"/>
      <c r="R17" s="142"/>
      <c r="S17" s="90">
        <f t="shared" si="0"/>
        <v>0</v>
      </c>
      <c r="T17" s="90">
        <f t="shared" si="1"/>
        <v>0</v>
      </c>
      <c r="U17" s="90">
        <f t="shared" si="2"/>
        <v>0</v>
      </c>
      <c r="V17" s="90">
        <f t="shared" si="3"/>
        <v>0</v>
      </c>
      <c r="W17" s="71">
        <f t="shared" si="4"/>
        <v>0</v>
      </c>
      <c r="X17" s="54" t="e">
        <f>W17/presupuesto!M20</f>
        <v>#DIV/0!</v>
      </c>
    </row>
    <row r="18" spans="1:24" ht="12">
      <c r="A18" s="148">
        <f>presupuesto!B21</f>
        <v>0</v>
      </c>
      <c r="B18" s="85"/>
      <c r="C18" s="109"/>
      <c r="D18" s="90"/>
      <c r="E18" s="90"/>
      <c r="F18" s="90"/>
      <c r="G18" s="90"/>
      <c r="H18" s="142"/>
      <c r="I18" s="90"/>
      <c r="J18" s="90"/>
      <c r="K18" s="90"/>
      <c r="L18" s="90"/>
      <c r="M18" s="142"/>
      <c r="N18" s="90"/>
      <c r="O18" s="90"/>
      <c r="P18" s="90"/>
      <c r="Q18" s="90"/>
      <c r="R18" s="142"/>
      <c r="S18" s="90">
        <f t="shared" si="0"/>
        <v>0</v>
      </c>
      <c r="T18" s="90">
        <f t="shared" si="1"/>
        <v>0</v>
      </c>
      <c r="U18" s="90">
        <f t="shared" si="2"/>
        <v>0</v>
      </c>
      <c r="V18" s="90">
        <f t="shared" si="3"/>
        <v>0</v>
      </c>
      <c r="W18" s="71">
        <f t="shared" si="4"/>
        <v>0</v>
      </c>
      <c r="X18" s="54" t="e">
        <f>W18/presupuesto!M21</f>
        <v>#DIV/0!</v>
      </c>
    </row>
    <row r="19" spans="1:24" ht="12">
      <c r="A19" s="148">
        <f>presupuesto!B22</f>
        <v>0</v>
      </c>
      <c r="B19" s="85"/>
      <c r="C19" s="109"/>
      <c r="D19" s="90"/>
      <c r="E19" s="90"/>
      <c r="F19" s="90"/>
      <c r="G19" s="90"/>
      <c r="H19" s="142"/>
      <c r="I19" s="90"/>
      <c r="J19" s="90"/>
      <c r="K19" s="90"/>
      <c r="L19" s="90"/>
      <c r="M19" s="142"/>
      <c r="N19" s="90"/>
      <c r="O19" s="90"/>
      <c r="P19" s="90"/>
      <c r="Q19" s="90"/>
      <c r="R19" s="142"/>
      <c r="S19" s="90">
        <f t="shared" si="0"/>
        <v>0</v>
      </c>
      <c r="T19" s="90">
        <f t="shared" si="1"/>
        <v>0</v>
      </c>
      <c r="U19" s="90">
        <f t="shared" si="2"/>
        <v>0</v>
      </c>
      <c r="V19" s="90">
        <f t="shared" si="3"/>
        <v>0</v>
      </c>
      <c r="W19" s="71">
        <f t="shared" si="4"/>
        <v>0</v>
      </c>
      <c r="X19" s="54" t="e">
        <f>W19/presupuesto!M22</f>
        <v>#DIV/0!</v>
      </c>
    </row>
    <row r="20" spans="1:24" ht="12">
      <c r="A20" s="148">
        <f>presupuesto!B23</f>
        <v>0</v>
      </c>
      <c r="B20" s="85"/>
      <c r="C20" s="109"/>
      <c r="D20" s="90"/>
      <c r="E20" s="90"/>
      <c r="F20" s="90"/>
      <c r="G20" s="90"/>
      <c r="H20" s="142"/>
      <c r="I20" s="90"/>
      <c r="J20" s="90"/>
      <c r="K20" s="90"/>
      <c r="L20" s="90"/>
      <c r="M20" s="142"/>
      <c r="N20" s="90"/>
      <c r="O20" s="90"/>
      <c r="P20" s="90"/>
      <c r="Q20" s="90"/>
      <c r="R20" s="142"/>
      <c r="S20" s="90">
        <f t="shared" si="0"/>
        <v>0</v>
      </c>
      <c r="T20" s="90">
        <f t="shared" si="1"/>
        <v>0</v>
      </c>
      <c r="U20" s="90">
        <f t="shared" si="2"/>
        <v>0</v>
      </c>
      <c r="V20" s="90">
        <f t="shared" si="3"/>
        <v>0</v>
      </c>
      <c r="W20" s="71">
        <f t="shared" si="4"/>
        <v>0</v>
      </c>
      <c r="X20" s="54" t="e">
        <f>W20/presupuesto!M23</f>
        <v>#DIV/0!</v>
      </c>
    </row>
    <row r="21" spans="1:24" ht="12">
      <c r="A21" s="148">
        <f>presupuesto!B24</f>
        <v>0</v>
      </c>
      <c r="B21" s="85"/>
      <c r="C21" s="109"/>
      <c r="D21" s="90"/>
      <c r="E21" s="90"/>
      <c r="F21" s="90"/>
      <c r="G21" s="90"/>
      <c r="H21" s="142"/>
      <c r="I21" s="90"/>
      <c r="J21" s="90"/>
      <c r="K21" s="90"/>
      <c r="L21" s="90"/>
      <c r="M21" s="142"/>
      <c r="N21" s="90"/>
      <c r="O21" s="90"/>
      <c r="P21" s="90"/>
      <c r="Q21" s="90"/>
      <c r="R21" s="142"/>
      <c r="S21" s="90">
        <f t="shared" si="0"/>
        <v>0</v>
      </c>
      <c r="T21" s="90">
        <f t="shared" si="1"/>
        <v>0</v>
      </c>
      <c r="U21" s="90">
        <f t="shared" si="2"/>
        <v>0</v>
      </c>
      <c r="V21" s="90">
        <f t="shared" si="3"/>
        <v>0</v>
      </c>
      <c r="W21" s="71">
        <f t="shared" si="4"/>
        <v>0</v>
      </c>
      <c r="X21" s="54" t="e">
        <f>W21/presupuesto!M24</f>
        <v>#DIV/0!</v>
      </c>
    </row>
    <row r="22" spans="1:24" ht="12">
      <c r="A22" s="148">
        <f>presupuesto!B25</f>
        <v>0</v>
      </c>
      <c r="B22" s="85"/>
      <c r="C22" s="109"/>
      <c r="D22" s="90"/>
      <c r="E22" s="90"/>
      <c r="F22" s="90"/>
      <c r="G22" s="90"/>
      <c r="H22" s="142"/>
      <c r="I22" s="90"/>
      <c r="J22" s="90"/>
      <c r="K22" s="90"/>
      <c r="L22" s="90"/>
      <c r="M22" s="142"/>
      <c r="N22" s="90"/>
      <c r="O22" s="90"/>
      <c r="P22" s="90"/>
      <c r="Q22" s="90"/>
      <c r="R22" s="142"/>
      <c r="S22" s="90">
        <f t="shared" si="0"/>
        <v>0</v>
      </c>
      <c r="T22" s="90">
        <f t="shared" si="1"/>
        <v>0</v>
      </c>
      <c r="U22" s="90">
        <f t="shared" si="2"/>
        <v>0</v>
      </c>
      <c r="V22" s="90">
        <f t="shared" si="3"/>
        <v>0</v>
      </c>
      <c r="W22" s="71">
        <f t="shared" si="4"/>
        <v>0</v>
      </c>
      <c r="X22" s="54" t="e">
        <f>W22/presupuesto!M25</f>
        <v>#DIV/0!</v>
      </c>
    </row>
    <row r="23" spans="1:24" ht="12">
      <c r="A23" s="148">
        <f>presupuesto!B26</f>
        <v>0</v>
      </c>
      <c r="B23" s="85"/>
      <c r="C23" s="109"/>
      <c r="D23" s="90"/>
      <c r="E23" s="90"/>
      <c r="F23" s="90"/>
      <c r="G23" s="90"/>
      <c r="H23" s="142"/>
      <c r="I23" s="90"/>
      <c r="J23" s="90"/>
      <c r="K23" s="90"/>
      <c r="L23" s="90"/>
      <c r="M23" s="142"/>
      <c r="N23" s="90"/>
      <c r="O23" s="90"/>
      <c r="P23" s="90"/>
      <c r="Q23" s="90"/>
      <c r="R23" s="142"/>
      <c r="S23" s="90">
        <f t="shared" si="0"/>
        <v>0</v>
      </c>
      <c r="T23" s="90">
        <f t="shared" si="1"/>
        <v>0</v>
      </c>
      <c r="U23" s="90">
        <f t="shared" si="2"/>
        <v>0</v>
      </c>
      <c r="V23" s="90">
        <f t="shared" si="3"/>
        <v>0</v>
      </c>
      <c r="W23" s="71">
        <f t="shared" si="4"/>
        <v>0</v>
      </c>
      <c r="X23" s="54" t="e">
        <f>W23/presupuesto!M26</f>
        <v>#DIV/0!</v>
      </c>
    </row>
    <row r="24" spans="1:24" ht="12">
      <c r="A24" s="148">
        <f>presupuesto!B27</f>
        <v>0</v>
      </c>
      <c r="B24" s="86"/>
      <c r="C24" s="109"/>
      <c r="D24" s="90"/>
      <c r="E24" s="90"/>
      <c r="F24" s="90"/>
      <c r="G24" s="90"/>
      <c r="H24" s="142"/>
      <c r="I24" s="90"/>
      <c r="J24" s="90"/>
      <c r="K24" s="90"/>
      <c r="L24" s="90"/>
      <c r="M24" s="142"/>
      <c r="N24" s="90"/>
      <c r="O24" s="90"/>
      <c r="P24" s="90"/>
      <c r="Q24" s="90"/>
      <c r="R24" s="142"/>
      <c r="S24" s="90">
        <f t="shared" si="0"/>
        <v>0</v>
      </c>
      <c r="T24" s="90">
        <f t="shared" si="1"/>
        <v>0</v>
      </c>
      <c r="U24" s="90">
        <f t="shared" si="2"/>
        <v>0</v>
      </c>
      <c r="V24" s="90">
        <f t="shared" si="3"/>
        <v>0</v>
      </c>
      <c r="W24" s="71">
        <f t="shared" si="4"/>
        <v>0</v>
      </c>
      <c r="X24" s="54" t="e">
        <f>W24/presupuesto!M27</f>
        <v>#DIV/0!</v>
      </c>
    </row>
    <row r="25" spans="1:24" ht="12">
      <c r="A25" s="148">
        <f>presupuesto!B28</f>
        <v>0</v>
      </c>
      <c r="B25" s="85"/>
      <c r="C25" s="109"/>
      <c r="D25" s="90"/>
      <c r="E25" s="90"/>
      <c r="F25" s="90"/>
      <c r="G25" s="90"/>
      <c r="H25" s="142"/>
      <c r="I25" s="90"/>
      <c r="J25" s="90"/>
      <c r="K25" s="90"/>
      <c r="L25" s="90"/>
      <c r="M25" s="142"/>
      <c r="N25" s="90"/>
      <c r="O25" s="90"/>
      <c r="P25" s="90"/>
      <c r="Q25" s="90"/>
      <c r="R25" s="142"/>
      <c r="S25" s="90">
        <f t="shared" si="0"/>
        <v>0</v>
      </c>
      <c r="T25" s="90">
        <f t="shared" si="1"/>
        <v>0</v>
      </c>
      <c r="U25" s="90">
        <f t="shared" si="2"/>
        <v>0</v>
      </c>
      <c r="V25" s="90">
        <f t="shared" si="3"/>
        <v>0</v>
      </c>
      <c r="W25" s="71">
        <f t="shared" si="4"/>
        <v>0</v>
      </c>
      <c r="X25" s="54" t="e">
        <f>W25/presupuesto!M28</f>
        <v>#DIV/0!</v>
      </c>
    </row>
    <row r="26" spans="1:24" ht="12">
      <c r="A26" s="148">
        <f>presupuesto!B29</f>
        <v>0</v>
      </c>
      <c r="B26" s="85"/>
      <c r="C26" s="109"/>
      <c r="D26" s="90"/>
      <c r="E26" s="90"/>
      <c r="F26" s="90"/>
      <c r="G26" s="90"/>
      <c r="H26" s="142"/>
      <c r="I26" s="90"/>
      <c r="J26" s="90"/>
      <c r="K26" s="90"/>
      <c r="L26" s="90"/>
      <c r="M26" s="142"/>
      <c r="N26" s="90"/>
      <c r="O26" s="90"/>
      <c r="P26" s="90"/>
      <c r="Q26" s="90"/>
      <c r="R26" s="142"/>
      <c r="S26" s="90">
        <f t="shared" si="0"/>
        <v>0</v>
      </c>
      <c r="T26" s="90">
        <f t="shared" si="1"/>
        <v>0</v>
      </c>
      <c r="U26" s="90">
        <f t="shared" si="2"/>
        <v>0</v>
      </c>
      <c r="V26" s="90">
        <f t="shared" si="3"/>
        <v>0</v>
      </c>
      <c r="W26" s="71">
        <f t="shared" si="4"/>
        <v>0</v>
      </c>
      <c r="X26" s="54" t="e">
        <f>W26/presupuesto!M29</f>
        <v>#DIV/0!</v>
      </c>
    </row>
    <row r="27" spans="1:24" ht="12">
      <c r="A27" s="148">
        <f>presupuesto!B30</f>
        <v>0</v>
      </c>
      <c r="B27" s="85"/>
      <c r="C27" s="109"/>
      <c r="D27" s="90"/>
      <c r="E27" s="90"/>
      <c r="F27" s="90"/>
      <c r="G27" s="90"/>
      <c r="H27" s="142"/>
      <c r="I27" s="90"/>
      <c r="J27" s="90"/>
      <c r="K27" s="90"/>
      <c r="L27" s="90"/>
      <c r="M27" s="142"/>
      <c r="N27" s="90"/>
      <c r="O27" s="90"/>
      <c r="P27" s="90"/>
      <c r="Q27" s="90"/>
      <c r="R27" s="142"/>
      <c r="S27" s="90">
        <f t="shared" si="0"/>
        <v>0</v>
      </c>
      <c r="T27" s="90">
        <f t="shared" si="1"/>
        <v>0</v>
      </c>
      <c r="U27" s="90">
        <f t="shared" si="2"/>
        <v>0</v>
      </c>
      <c r="V27" s="90">
        <f t="shared" si="3"/>
        <v>0</v>
      </c>
      <c r="W27" s="71">
        <f t="shared" si="4"/>
        <v>0</v>
      </c>
      <c r="X27" s="54" t="e">
        <f>W27/presupuesto!M30</f>
        <v>#DIV/0!</v>
      </c>
    </row>
    <row r="28" spans="1:24" ht="12">
      <c r="A28" s="148">
        <f>presupuesto!B31</f>
        <v>0</v>
      </c>
      <c r="B28" s="85"/>
      <c r="C28" s="109"/>
      <c r="D28" s="90"/>
      <c r="E28" s="90"/>
      <c r="F28" s="90"/>
      <c r="G28" s="90"/>
      <c r="H28" s="142"/>
      <c r="I28" s="90"/>
      <c r="J28" s="90"/>
      <c r="K28" s="90"/>
      <c r="L28" s="90"/>
      <c r="M28" s="142"/>
      <c r="N28" s="90"/>
      <c r="O28" s="90"/>
      <c r="P28" s="90"/>
      <c r="Q28" s="90"/>
      <c r="R28" s="142"/>
      <c r="S28" s="90">
        <f t="shared" si="0"/>
        <v>0</v>
      </c>
      <c r="T28" s="90">
        <f t="shared" si="1"/>
        <v>0</v>
      </c>
      <c r="U28" s="90">
        <f t="shared" si="2"/>
        <v>0</v>
      </c>
      <c r="V28" s="90">
        <f t="shared" si="3"/>
        <v>0</v>
      </c>
      <c r="W28" s="71">
        <f t="shared" si="4"/>
        <v>0</v>
      </c>
      <c r="X28" s="54" t="e">
        <f>W28/presupuesto!M31</f>
        <v>#DIV/0!</v>
      </c>
    </row>
    <row r="29" spans="1:24" s="9" customFormat="1" ht="12">
      <c r="A29" s="148">
        <f>presupuesto!B32</f>
        <v>0</v>
      </c>
      <c r="B29" s="87"/>
      <c r="C29" s="109"/>
      <c r="D29" s="90"/>
      <c r="E29" s="90"/>
      <c r="F29" s="90"/>
      <c r="G29" s="90"/>
      <c r="H29" s="142"/>
      <c r="I29" s="90"/>
      <c r="J29" s="90"/>
      <c r="K29" s="90"/>
      <c r="L29" s="90"/>
      <c r="M29" s="142"/>
      <c r="N29" s="90"/>
      <c r="O29" s="90"/>
      <c r="P29" s="90"/>
      <c r="Q29" s="90"/>
      <c r="R29" s="142"/>
      <c r="S29" s="90">
        <f t="shared" si="0"/>
        <v>0</v>
      </c>
      <c r="T29" s="90">
        <f t="shared" si="1"/>
        <v>0</v>
      </c>
      <c r="U29" s="90">
        <f t="shared" si="2"/>
        <v>0</v>
      </c>
      <c r="V29" s="90">
        <f t="shared" si="3"/>
        <v>0</v>
      </c>
      <c r="W29" s="71">
        <f t="shared" si="4"/>
        <v>0</v>
      </c>
      <c r="X29" s="54" t="e">
        <f>W29/presupuesto!M32</f>
        <v>#DIV/0!</v>
      </c>
    </row>
    <row r="30" spans="1:24" s="9" customFormat="1" ht="12">
      <c r="A30" s="148" t="str">
        <f>presupuesto!B33</f>
        <v>Suma RECURSOS HUMANOS</v>
      </c>
      <c r="B30" s="62"/>
      <c r="C30" s="109"/>
      <c r="D30" s="90">
        <f>SUM(D5:D29)</f>
        <v>0</v>
      </c>
      <c r="E30" s="90">
        <f>SUM(E5:E29)</f>
        <v>0</v>
      </c>
      <c r="F30" s="90">
        <f>SUM(F5:F29)</f>
        <v>0</v>
      </c>
      <c r="G30" s="90">
        <f>SUM(G5:G29)</f>
        <v>0</v>
      </c>
      <c r="H30" s="142"/>
      <c r="I30" s="90">
        <f>SUM(I5:I29)</f>
        <v>0</v>
      </c>
      <c r="J30" s="90">
        <f>SUM(J5:J29)</f>
        <v>0</v>
      </c>
      <c r="K30" s="90">
        <f>SUM(K5:K29)</f>
        <v>0</v>
      </c>
      <c r="L30" s="90">
        <f>SUM(L5:L29)</f>
        <v>0</v>
      </c>
      <c r="M30" s="142"/>
      <c r="N30" s="90">
        <f>SUM(N5:N29)</f>
        <v>0</v>
      </c>
      <c r="O30" s="90">
        <f>SUM(O5:O29)</f>
        <v>0</v>
      </c>
      <c r="P30" s="90">
        <f>SUM(P5:P29)</f>
        <v>0</v>
      </c>
      <c r="Q30" s="90">
        <f>SUM(Q5:Q29)</f>
        <v>0</v>
      </c>
      <c r="R30" s="142"/>
      <c r="S30" s="90">
        <f>SUM(S5:S29)</f>
        <v>0</v>
      </c>
      <c r="T30" s="90">
        <f>SUM(T5:T29)</f>
        <v>0</v>
      </c>
      <c r="U30" s="90">
        <f>SUM(U5:U29)</f>
        <v>0</v>
      </c>
      <c r="V30" s="90">
        <f>SUM(V5:V29)</f>
        <v>0</v>
      </c>
      <c r="W30" s="71">
        <f t="shared" si="4"/>
        <v>0</v>
      </c>
      <c r="X30" s="54" t="e">
        <f>W30/presupuesto!M33</f>
        <v>#DIV/0!</v>
      </c>
    </row>
    <row r="31" spans="1:24" s="9" customFormat="1" ht="12">
      <c r="A31" s="148">
        <f>presupuesto!B34</f>
        <v>0</v>
      </c>
      <c r="B31" s="87"/>
      <c r="C31" s="109"/>
      <c r="D31" s="90"/>
      <c r="E31" s="90"/>
      <c r="F31" s="90"/>
      <c r="G31" s="90"/>
      <c r="H31" s="142"/>
      <c r="I31" s="90"/>
      <c r="J31" s="90"/>
      <c r="K31" s="90"/>
      <c r="L31" s="90"/>
      <c r="M31" s="142"/>
      <c r="N31" s="90"/>
      <c r="O31" s="90"/>
      <c r="P31" s="90"/>
      <c r="Q31" s="90"/>
      <c r="R31" s="142"/>
      <c r="S31" s="90"/>
      <c r="T31" s="90"/>
      <c r="U31" s="90"/>
      <c r="V31" s="90"/>
      <c r="W31" s="71"/>
      <c r="X31" s="54"/>
    </row>
    <row r="32" spans="1:24" ht="12">
      <c r="A32" s="147" t="str">
        <f>presupuesto!B35</f>
        <v>RECURSOS MATERIALES</v>
      </c>
      <c r="B32" s="87"/>
      <c r="C32" s="112"/>
      <c r="D32" s="113"/>
      <c r="E32" s="113"/>
      <c r="F32" s="113"/>
      <c r="G32" s="113"/>
      <c r="H32" s="143"/>
      <c r="I32" s="113"/>
      <c r="J32" s="113"/>
      <c r="K32" s="113"/>
      <c r="L32" s="113"/>
      <c r="M32" s="143"/>
      <c r="N32" s="113"/>
      <c r="O32" s="113"/>
      <c r="P32" s="113"/>
      <c r="Q32" s="113"/>
      <c r="R32" s="143"/>
      <c r="S32" s="113"/>
      <c r="T32" s="113"/>
      <c r="U32" s="113"/>
      <c r="V32" s="113"/>
      <c r="W32" s="114"/>
      <c r="X32" s="115"/>
    </row>
    <row r="33" spans="1:24" ht="12">
      <c r="A33" s="148">
        <f>presupuesto!B36</f>
        <v>0</v>
      </c>
      <c r="B33" s="85"/>
      <c r="C33" s="109"/>
      <c r="D33" s="90"/>
      <c r="E33" s="90"/>
      <c r="F33" s="90"/>
      <c r="G33" s="90"/>
      <c r="H33" s="142"/>
      <c r="I33" s="90"/>
      <c r="J33" s="90"/>
      <c r="K33" s="90"/>
      <c r="L33" s="90"/>
      <c r="M33" s="142"/>
      <c r="N33" s="90"/>
      <c r="O33" s="90"/>
      <c r="P33" s="90"/>
      <c r="Q33" s="90"/>
      <c r="R33" s="142"/>
      <c r="S33" s="90"/>
      <c r="T33" s="90"/>
      <c r="U33" s="90"/>
      <c r="V33" s="90"/>
      <c r="W33" s="71"/>
      <c r="X33" s="54"/>
    </row>
    <row r="34" spans="1:24" ht="12">
      <c r="A34" s="148">
        <f>presupuesto!B37</f>
        <v>0</v>
      </c>
      <c r="B34" s="85"/>
      <c r="C34" s="109"/>
      <c r="D34" s="90"/>
      <c r="E34" s="90"/>
      <c r="F34" s="90"/>
      <c r="G34" s="90"/>
      <c r="H34" s="142"/>
      <c r="I34" s="90"/>
      <c r="J34" s="90"/>
      <c r="K34" s="90"/>
      <c r="L34" s="90"/>
      <c r="M34" s="142"/>
      <c r="N34" s="90"/>
      <c r="O34" s="90"/>
      <c r="P34" s="90"/>
      <c r="Q34" s="90"/>
      <c r="R34" s="142"/>
      <c r="S34" s="90">
        <f aca="true" t="shared" si="5" ref="S34:S65">SUM(D34+I34+N34)</f>
        <v>0</v>
      </c>
      <c r="T34" s="90">
        <f aca="true" t="shared" si="6" ref="T34:T65">SUM(E34+J34+O34)</f>
        <v>0</v>
      </c>
      <c r="U34" s="90">
        <f aca="true" t="shared" si="7" ref="U34:U65">SUM(F34+K34+P34)</f>
        <v>0</v>
      </c>
      <c r="V34" s="90">
        <f aca="true" t="shared" si="8" ref="V34:V65">SUM(G34+L34+Q34)</f>
        <v>0</v>
      </c>
      <c r="W34" s="71">
        <f aca="true" t="shared" si="9" ref="W34:W65">SUM(S34:V34)</f>
        <v>0</v>
      </c>
      <c r="X34" s="54" t="e">
        <f>W34/presupuesto!M37</f>
        <v>#DIV/0!</v>
      </c>
    </row>
    <row r="35" spans="1:24" ht="12">
      <c r="A35" s="148" t="e">
        <f>presupuesto!#REF!</f>
        <v>#REF!</v>
      </c>
      <c r="B35" s="85"/>
      <c r="C35" s="109"/>
      <c r="D35" s="90"/>
      <c r="E35" s="90"/>
      <c r="F35" s="90"/>
      <c r="G35" s="90"/>
      <c r="H35" s="142"/>
      <c r="I35" s="90"/>
      <c r="J35" s="90"/>
      <c r="K35" s="90"/>
      <c r="L35" s="90"/>
      <c r="M35" s="142"/>
      <c r="N35" s="90"/>
      <c r="O35" s="90"/>
      <c r="P35" s="90"/>
      <c r="Q35" s="90"/>
      <c r="R35" s="142"/>
      <c r="S35" s="90">
        <f t="shared" si="5"/>
        <v>0</v>
      </c>
      <c r="T35" s="90">
        <f t="shared" si="6"/>
        <v>0</v>
      </c>
      <c r="U35" s="90">
        <f t="shared" si="7"/>
        <v>0</v>
      </c>
      <c r="V35" s="90">
        <f t="shared" si="8"/>
        <v>0</v>
      </c>
      <c r="W35" s="71">
        <f t="shared" si="9"/>
        <v>0</v>
      </c>
      <c r="X35" s="54" t="e">
        <f>W35/presupuesto!#REF!</f>
        <v>#REF!</v>
      </c>
    </row>
    <row r="36" spans="1:24" ht="12">
      <c r="A36" s="148" t="e">
        <f>presupuesto!#REF!</f>
        <v>#REF!</v>
      </c>
      <c r="B36" s="85"/>
      <c r="C36" s="109"/>
      <c r="D36" s="90"/>
      <c r="E36" s="90"/>
      <c r="F36" s="90"/>
      <c r="G36" s="90"/>
      <c r="H36" s="142"/>
      <c r="I36" s="90"/>
      <c r="J36" s="90"/>
      <c r="K36" s="90"/>
      <c r="L36" s="90"/>
      <c r="M36" s="142"/>
      <c r="N36" s="90"/>
      <c r="O36" s="90"/>
      <c r="P36" s="90"/>
      <c r="Q36" s="90"/>
      <c r="R36" s="142"/>
      <c r="S36" s="90">
        <f t="shared" si="5"/>
        <v>0</v>
      </c>
      <c r="T36" s="90">
        <f t="shared" si="6"/>
        <v>0</v>
      </c>
      <c r="U36" s="90">
        <f t="shared" si="7"/>
        <v>0</v>
      </c>
      <c r="V36" s="90">
        <f t="shared" si="8"/>
        <v>0</v>
      </c>
      <c r="W36" s="71">
        <f t="shared" si="9"/>
        <v>0</v>
      </c>
      <c r="X36" s="54" t="e">
        <f>W36/presupuesto!#REF!</f>
        <v>#REF!</v>
      </c>
    </row>
    <row r="37" spans="1:24" ht="12">
      <c r="A37" s="148" t="e">
        <f>presupuesto!#REF!</f>
        <v>#REF!</v>
      </c>
      <c r="B37" s="85"/>
      <c r="C37" s="109"/>
      <c r="D37" s="90"/>
      <c r="E37" s="90"/>
      <c r="F37" s="90"/>
      <c r="G37" s="90"/>
      <c r="H37" s="142"/>
      <c r="I37" s="90"/>
      <c r="J37" s="90"/>
      <c r="K37" s="90"/>
      <c r="L37" s="90"/>
      <c r="M37" s="142"/>
      <c r="N37" s="90"/>
      <c r="O37" s="90"/>
      <c r="P37" s="90"/>
      <c r="Q37" s="90"/>
      <c r="R37" s="142"/>
      <c r="S37" s="90">
        <f t="shared" si="5"/>
        <v>0</v>
      </c>
      <c r="T37" s="90">
        <f t="shared" si="6"/>
        <v>0</v>
      </c>
      <c r="U37" s="90">
        <f t="shared" si="7"/>
        <v>0</v>
      </c>
      <c r="V37" s="90">
        <f t="shared" si="8"/>
        <v>0</v>
      </c>
      <c r="W37" s="71">
        <f t="shared" si="9"/>
        <v>0</v>
      </c>
      <c r="X37" s="54" t="e">
        <f>W37/presupuesto!#REF!</f>
        <v>#REF!</v>
      </c>
    </row>
    <row r="38" spans="1:24" ht="12">
      <c r="A38" s="148" t="e">
        <f>presupuesto!#REF!</f>
        <v>#REF!</v>
      </c>
      <c r="B38" s="85"/>
      <c r="C38" s="109"/>
      <c r="D38" s="90"/>
      <c r="E38" s="90"/>
      <c r="F38" s="90"/>
      <c r="G38" s="90"/>
      <c r="H38" s="142"/>
      <c r="I38" s="90"/>
      <c r="J38" s="90"/>
      <c r="K38" s="90"/>
      <c r="L38" s="90"/>
      <c r="M38" s="142"/>
      <c r="N38" s="90"/>
      <c r="O38" s="90"/>
      <c r="P38" s="90"/>
      <c r="Q38" s="90"/>
      <c r="R38" s="142"/>
      <c r="S38" s="90">
        <f t="shared" si="5"/>
        <v>0</v>
      </c>
      <c r="T38" s="90">
        <f t="shared" si="6"/>
        <v>0</v>
      </c>
      <c r="U38" s="90">
        <f t="shared" si="7"/>
        <v>0</v>
      </c>
      <c r="V38" s="90">
        <f t="shared" si="8"/>
        <v>0</v>
      </c>
      <c r="W38" s="71">
        <f t="shared" si="9"/>
        <v>0</v>
      </c>
      <c r="X38" s="54" t="e">
        <f>W38/presupuesto!#REF!</f>
        <v>#REF!</v>
      </c>
    </row>
    <row r="39" spans="1:24" ht="12">
      <c r="A39" s="148" t="e">
        <f>presupuesto!#REF!</f>
        <v>#REF!</v>
      </c>
      <c r="B39" s="85"/>
      <c r="C39" s="109"/>
      <c r="D39" s="90"/>
      <c r="E39" s="90"/>
      <c r="F39" s="90"/>
      <c r="G39" s="90"/>
      <c r="H39" s="142"/>
      <c r="I39" s="90"/>
      <c r="J39" s="90"/>
      <c r="K39" s="90"/>
      <c r="L39" s="90"/>
      <c r="M39" s="142"/>
      <c r="N39" s="90"/>
      <c r="O39" s="90"/>
      <c r="P39" s="90"/>
      <c r="Q39" s="90"/>
      <c r="R39" s="142"/>
      <c r="S39" s="90">
        <f t="shared" si="5"/>
        <v>0</v>
      </c>
      <c r="T39" s="90">
        <f t="shared" si="6"/>
        <v>0</v>
      </c>
      <c r="U39" s="90">
        <f t="shared" si="7"/>
        <v>0</v>
      </c>
      <c r="V39" s="90">
        <f t="shared" si="8"/>
        <v>0</v>
      </c>
      <c r="W39" s="71">
        <f t="shared" si="9"/>
        <v>0</v>
      </c>
      <c r="X39" s="54" t="e">
        <f>W39/presupuesto!#REF!</f>
        <v>#REF!</v>
      </c>
    </row>
    <row r="40" spans="1:24" ht="12">
      <c r="A40" s="148" t="e">
        <f>presupuesto!#REF!</f>
        <v>#REF!</v>
      </c>
      <c r="B40" s="85"/>
      <c r="C40" s="116"/>
      <c r="D40" s="90"/>
      <c r="E40" s="90"/>
      <c r="F40" s="90"/>
      <c r="G40" s="90"/>
      <c r="H40" s="142"/>
      <c r="I40" s="90"/>
      <c r="J40" s="90"/>
      <c r="K40" s="90"/>
      <c r="L40" s="90"/>
      <c r="M40" s="142"/>
      <c r="N40" s="90"/>
      <c r="O40" s="90"/>
      <c r="P40" s="90"/>
      <c r="Q40" s="90"/>
      <c r="R40" s="142"/>
      <c r="S40" s="90">
        <f t="shared" si="5"/>
        <v>0</v>
      </c>
      <c r="T40" s="90">
        <f t="shared" si="6"/>
        <v>0</v>
      </c>
      <c r="U40" s="90">
        <f t="shared" si="7"/>
        <v>0</v>
      </c>
      <c r="V40" s="90">
        <f t="shared" si="8"/>
        <v>0</v>
      </c>
      <c r="W40" s="71">
        <f t="shared" si="9"/>
        <v>0</v>
      </c>
      <c r="X40" s="54" t="e">
        <f>W40/presupuesto!#REF!</f>
        <v>#REF!</v>
      </c>
    </row>
    <row r="41" spans="1:24" ht="12">
      <c r="A41" s="148" t="e">
        <f>presupuesto!#REF!</f>
        <v>#REF!</v>
      </c>
      <c r="B41" s="85"/>
      <c r="C41" s="109"/>
      <c r="D41" s="90"/>
      <c r="E41" s="90"/>
      <c r="F41" s="90"/>
      <c r="G41" s="90"/>
      <c r="H41" s="142"/>
      <c r="I41" s="90"/>
      <c r="J41" s="90"/>
      <c r="K41" s="90"/>
      <c r="L41" s="90"/>
      <c r="M41" s="142"/>
      <c r="N41" s="90"/>
      <c r="O41" s="90"/>
      <c r="P41" s="90"/>
      <c r="Q41" s="90"/>
      <c r="R41" s="142"/>
      <c r="S41" s="90">
        <f t="shared" si="5"/>
        <v>0</v>
      </c>
      <c r="T41" s="90">
        <f t="shared" si="6"/>
        <v>0</v>
      </c>
      <c r="U41" s="90">
        <f t="shared" si="7"/>
        <v>0</v>
      </c>
      <c r="V41" s="90">
        <f t="shared" si="8"/>
        <v>0</v>
      </c>
      <c r="W41" s="71">
        <f t="shared" si="9"/>
        <v>0</v>
      </c>
      <c r="X41" s="54" t="e">
        <f>W41/presupuesto!#REF!</f>
        <v>#REF!</v>
      </c>
    </row>
    <row r="42" spans="1:24" ht="12">
      <c r="A42" s="148" t="e">
        <f>presupuesto!#REF!</f>
        <v>#REF!</v>
      </c>
      <c r="B42" s="85"/>
      <c r="C42" s="109"/>
      <c r="D42" s="90"/>
      <c r="E42" s="90"/>
      <c r="F42" s="90"/>
      <c r="G42" s="90"/>
      <c r="H42" s="142"/>
      <c r="I42" s="90"/>
      <c r="J42" s="90"/>
      <c r="K42" s="90"/>
      <c r="L42" s="90"/>
      <c r="M42" s="142"/>
      <c r="N42" s="90"/>
      <c r="O42" s="90"/>
      <c r="P42" s="90"/>
      <c r="Q42" s="90"/>
      <c r="R42" s="142"/>
      <c r="S42" s="90">
        <f t="shared" si="5"/>
        <v>0</v>
      </c>
      <c r="T42" s="90">
        <f t="shared" si="6"/>
        <v>0</v>
      </c>
      <c r="U42" s="90">
        <f t="shared" si="7"/>
        <v>0</v>
      </c>
      <c r="V42" s="90">
        <f t="shared" si="8"/>
        <v>0</v>
      </c>
      <c r="W42" s="71">
        <f t="shared" si="9"/>
        <v>0</v>
      </c>
      <c r="X42" s="54" t="e">
        <f>W42/presupuesto!#REF!</f>
        <v>#REF!</v>
      </c>
    </row>
    <row r="43" spans="1:24" ht="12">
      <c r="A43" s="148" t="e">
        <f>presupuesto!#REF!</f>
        <v>#REF!</v>
      </c>
      <c r="B43" s="85"/>
      <c r="C43" s="109"/>
      <c r="D43" s="90"/>
      <c r="E43" s="90"/>
      <c r="F43" s="90"/>
      <c r="G43" s="90"/>
      <c r="H43" s="142"/>
      <c r="I43" s="90"/>
      <c r="J43" s="90"/>
      <c r="K43" s="90"/>
      <c r="L43" s="90"/>
      <c r="M43" s="142"/>
      <c r="N43" s="90"/>
      <c r="O43" s="90"/>
      <c r="P43" s="90"/>
      <c r="Q43" s="90"/>
      <c r="R43" s="142"/>
      <c r="S43" s="90">
        <f t="shared" si="5"/>
        <v>0</v>
      </c>
      <c r="T43" s="90">
        <f t="shared" si="6"/>
        <v>0</v>
      </c>
      <c r="U43" s="90">
        <f t="shared" si="7"/>
        <v>0</v>
      </c>
      <c r="V43" s="90">
        <f t="shared" si="8"/>
        <v>0</v>
      </c>
      <c r="W43" s="71">
        <f t="shared" si="9"/>
        <v>0</v>
      </c>
      <c r="X43" s="54" t="e">
        <f>W43/presupuesto!#REF!</f>
        <v>#REF!</v>
      </c>
    </row>
    <row r="44" spans="1:24" ht="12">
      <c r="A44" s="148" t="e">
        <f>presupuesto!#REF!</f>
        <v>#REF!</v>
      </c>
      <c r="B44" s="85"/>
      <c r="C44" s="109"/>
      <c r="D44" s="90"/>
      <c r="E44" s="90"/>
      <c r="F44" s="90"/>
      <c r="G44" s="90"/>
      <c r="H44" s="142"/>
      <c r="I44" s="90"/>
      <c r="J44" s="90"/>
      <c r="K44" s="90"/>
      <c r="L44" s="90"/>
      <c r="M44" s="142"/>
      <c r="N44" s="90"/>
      <c r="O44" s="90"/>
      <c r="P44" s="90"/>
      <c r="Q44" s="90"/>
      <c r="R44" s="142"/>
      <c r="S44" s="90">
        <f t="shared" si="5"/>
        <v>0</v>
      </c>
      <c r="T44" s="90">
        <f t="shared" si="6"/>
        <v>0</v>
      </c>
      <c r="U44" s="90">
        <f t="shared" si="7"/>
        <v>0</v>
      </c>
      <c r="V44" s="90">
        <f t="shared" si="8"/>
        <v>0</v>
      </c>
      <c r="W44" s="71">
        <f t="shared" si="9"/>
        <v>0</v>
      </c>
      <c r="X44" s="54" t="e">
        <f>W44/presupuesto!#REF!</f>
        <v>#REF!</v>
      </c>
    </row>
    <row r="45" spans="1:24" ht="12">
      <c r="A45" s="148" t="e">
        <f>presupuesto!#REF!</f>
        <v>#REF!</v>
      </c>
      <c r="B45" s="85"/>
      <c r="C45" s="111"/>
      <c r="D45" s="90"/>
      <c r="E45" s="90"/>
      <c r="F45" s="90"/>
      <c r="G45" s="90"/>
      <c r="H45" s="142"/>
      <c r="I45" s="90"/>
      <c r="J45" s="90"/>
      <c r="K45" s="90"/>
      <c r="L45" s="90"/>
      <c r="M45" s="142"/>
      <c r="N45" s="90"/>
      <c r="O45" s="90"/>
      <c r="P45" s="90"/>
      <c r="Q45" s="90"/>
      <c r="R45" s="142"/>
      <c r="S45" s="90">
        <f t="shared" si="5"/>
        <v>0</v>
      </c>
      <c r="T45" s="90">
        <f t="shared" si="6"/>
        <v>0</v>
      </c>
      <c r="U45" s="90">
        <f t="shared" si="7"/>
        <v>0</v>
      </c>
      <c r="V45" s="90">
        <f t="shared" si="8"/>
        <v>0</v>
      </c>
      <c r="W45" s="71">
        <f t="shared" si="9"/>
        <v>0</v>
      </c>
      <c r="X45" s="54" t="e">
        <f>W45/presupuesto!#REF!</f>
        <v>#REF!</v>
      </c>
    </row>
    <row r="46" spans="1:24" ht="12">
      <c r="A46" s="148" t="e">
        <f>presupuesto!#REF!</f>
        <v>#REF!</v>
      </c>
      <c r="B46" s="85"/>
      <c r="C46" s="109"/>
      <c r="D46" s="90"/>
      <c r="E46" s="90"/>
      <c r="F46" s="90"/>
      <c r="G46" s="90"/>
      <c r="H46" s="142"/>
      <c r="I46" s="90"/>
      <c r="J46" s="90"/>
      <c r="K46" s="90"/>
      <c r="L46" s="90"/>
      <c r="M46" s="142"/>
      <c r="N46" s="90"/>
      <c r="O46" s="90"/>
      <c r="P46" s="90"/>
      <c r="Q46" s="90"/>
      <c r="R46" s="142"/>
      <c r="S46" s="90">
        <f t="shared" si="5"/>
        <v>0</v>
      </c>
      <c r="T46" s="90">
        <f t="shared" si="6"/>
        <v>0</v>
      </c>
      <c r="U46" s="90">
        <f t="shared" si="7"/>
        <v>0</v>
      </c>
      <c r="V46" s="90">
        <f t="shared" si="8"/>
        <v>0</v>
      </c>
      <c r="W46" s="71">
        <f t="shared" si="9"/>
        <v>0</v>
      </c>
      <c r="X46" s="54" t="e">
        <f>W46/presupuesto!#REF!</f>
        <v>#REF!</v>
      </c>
    </row>
    <row r="47" spans="1:24" ht="12">
      <c r="A47" s="148" t="e">
        <f>presupuesto!#REF!</f>
        <v>#REF!</v>
      </c>
      <c r="B47" s="85"/>
      <c r="C47" s="111"/>
      <c r="D47" s="90"/>
      <c r="E47" s="90"/>
      <c r="F47" s="90"/>
      <c r="G47" s="90"/>
      <c r="H47" s="142"/>
      <c r="I47" s="90"/>
      <c r="J47" s="90"/>
      <c r="K47" s="90"/>
      <c r="L47" s="90"/>
      <c r="M47" s="142"/>
      <c r="N47" s="90"/>
      <c r="O47" s="90"/>
      <c r="P47" s="90"/>
      <c r="Q47" s="90"/>
      <c r="R47" s="142"/>
      <c r="S47" s="90">
        <f t="shared" si="5"/>
        <v>0</v>
      </c>
      <c r="T47" s="90">
        <f t="shared" si="6"/>
        <v>0</v>
      </c>
      <c r="U47" s="90">
        <f t="shared" si="7"/>
        <v>0</v>
      </c>
      <c r="V47" s="90">
        <f t="shared" si="8"/>
        <v>0</v>
      </c>
      <c r="W47" s="71">
        <f t="shared" si="9"/>
        <v>0</v>
      </c>
      <c r="X47" s="54" t="e">
        <f>W47/presupuesto!#REF!</f>
        <v>#REF!</v>
      </c>
    </row>
    <row r="48" spans="1:24" ht="12">
      <c r="A48" s="148" t="e">
        <f>presupuesto!#REF!</f>
        <v>#REF!</v>
      </c>
      <c r="B48" s="85"/>
      <c r="C48" s="109"/>
      <c r="D48" s="90"/>
      <c r="E48" s="90"/>
      <c r="F48" s="90"/>
      <c r="G48" s="90"/>
      <c r="H48" s="142"/>
      <c r="I48" s="90"/>
      <c r="J48" s="90"/>
      <c r="K48" s="90"/>
      <c r="L48" s="90"/>
      <c r="M48" s="142"/>
      <c r="N48" s="90"/>
      <c r="O48" s="90"/>
      <c r="P48" s="90"/>
      <c r="Q48" s="90"/>
      <c r="R48" s="142"/>
      <c r="S48" s="90">
        <f t="shared" si="5"/>
        <v>0</v>
      </c>
      <c r="T48" s="90">
        <f t="shared" si="6"/>
        <v>0</v>
      </c>
      <c r="U48" s="90">
        <f t="shared" si="7"/>
        <v>0</v>
      </c>
      <c r="V48" s="90">
        <f t="shared" si="8"/>
        <v>0</v>
      </c>
      <c r="W48" s="71">
        <f t="shared" si="9"/>
        <v>0</v>
      </c>
      <c r="X48" s="54" t="e">
        <f>W48/presupuesto!#REF!</f>
        <v>#REF!</v>
      </c>
    </row>
    <row r="49" spans="1:24" ht="12">
      <c r="A49" s="148" t="e">
        <f>presupuesto!#REF!</f>
        <v>#REF!</v>
      </c>
      <c r="B49" s="85"/>
      <c r="C49" s="109"/>
      <c r="D49" s="90"/>
      <c r="E49" s="90"/>
      <c r="F49" s="90"/>
      <c r="G49" s="90"/>
      <c r="H49" s="142"/>
      <c r="I49" s="90"/>
      <c r="J49" s="90"/>
      <c r="K49" s="90"/>
      <c r="L49" s="90"/>
      <c r="M49" s="142"/>
      <c r="N49" s="90"/>
      <c r="O49" s="90"/>
      <c r="P49" s="90"/>
      <c r="Q49" s="90"/>
      <c r="R49" s="142"/>
      <c r="S49" s="90">
        <f t="shared" si="5"/>
        <v>0</v>
      </c>
      <c r="T49" s="90">
        <f t="shared" si="6"/>
        <v>0</v>
      </c>
      <c r="U49" s="90">
        <f t="shared" si="7"/>
        <v>0</v>
      </c>
      <c r="V49" s="90">
        <f t="shared" si="8"/>
        <v>0</v>
      </c>
      <c r="W49" s="71">
        <f t="shared" si="9"/>
        <v>0</v>
      </c>
      <c r="X49" s="54" t="e">
        <f>W49/presupuesto!#REF!</f>
        <v>#REF!</v>
      </c>
    </row>
    <row r="50" spans="1:24" ht="12">
      <c r="A50" s="148" t="e">
        <f>presupuesto!#REF!</f>
        <v>#REF!</v>
      </c>
      <c r="B50" s="85"/>
      <c r="C50" s="109"/>
      <c r="D50" s="90"/>
      <c r="E50" s="90"/>
      <c r="F50" s="90"/>
      <c r="G50" s="90"/>
      <c r="H50" s="142"/>
      <c r="I50" s="90"/>
      <c r="J50" s="90"/>
      <c r="K50" s="90"/>
      <c r="L50" s="90"/>
      <c r="M50" s="142"/>
      <c r="N50" s="90"/>
      <c r="O50" s="90"/>
      <c r="P50" s="90"/>
      <c r="Q50" s="90"/>
      <c r="R50" s="142"/>
      <c r="S50" s="90">
        <f t="shared" si="5"/>
        <v>0</v>
      </c>
      <c r="T50" s="90">
        <f t="shared" si="6"/>
        <v>0</v>
      </c>
      <c r="U50" s="90">
        <f t="shared" si="7"/>
        <v>0</v>
      </c>
      <c r="V50" s="90">
        <f t="shared" si="8"/>
        <v>0</v>
      </c>
      <c r="W50" s="71">
        <f t="shared" si="9"/>
        <v>0</v>
      </c>
      <c r="X50" s="54" t="e">
        <f>W50/presupuesto!#REF!</f>
        <v>#REF!</v>
      </c>
    </row>
    <row r="51" spans="1:24" ht="12">
      <c r="A51" s="148" t="e">
        <f>presupuesto!#REF!</f>
        <v>#REF!</v>
      </c>
      <c r="B51" s="85"/>
      <c r="C51" s="109"/>
      <c r="D51" s="90"/>
      <c r="E51" s="90"/>
      <c r="F51" s="90"/>
      <c r="G51" s="90"/>
      <c r="H51" s="142"/>
      <c r="I51" s="90"/>
      <c r="J51" s="90"/>
      <c r="K51" s="90"/>
      <c r="L51" s="90"/>
      <c r="M51" s="142"/>
      <c r="N51" s="90"/>
      <c r="O51" s="90"/>
      <c r="P51" s="90"/>
      <c r="Q51" s="90"/>
      <c r="R51" s="142"/>
      <c r="S51" s="90">
        <f t="shared" si="5"/>
        <v>0</v>
      </c>
      <c r="T51" s="90">
        <f t="shared" si="6"/>
        <v>0</v>
      </c>
      <c r="U51" s="90">
        <f t="shared" si="7"/>
        <v>0</v>
      </c>
      <c r="V51" s="90">
        <f t="shared" si="8"/>
        <v>0</v>
      </c>
      <c r="W51" s="71">
        <f t="shared" si="9"/>
        <v>0</v>
      </c>
      <c r="X51" s="54" t="e">
        <f>W51/presupuesto!#REF!</f>
        <v>#REF!</v>
      </c>
    </row>
    <row r="52" spans="1:24" ht="12">
      <c r="A52" s="148" t="e">
        <f>presupuesto!#REF!</f>
        <v>#REF!</v>
      </c>
      <c r="B52" s="85"/>
      <c r="C52" s="109"/>
      <c r="D52" s="90"/>
      <c r="E52" s="90"/>
      <c r="F52" s="90"/>
      <c r="G52" s="90"/>
      <c r="H52" s="142"/>
      <c r="I52" s="90"/>
      <c r="J52" s="90"/>
      <c r="K52" s="90"/>
      <c r="L52" s="90"/>
      <c r="M52" s="142"/>
      <c r="N52" s="90"/>
      <c r="O52" s="90"/>
      <c r="P52" s="90"/>
      <c r="Q52" s="90"/>
      <c r="R52" s="142"/>
      <c r="S52" s="90">
        <f t="shared" si="5"/>
        <v>0</v>
      </c>
      <c r="T52" s="90">
        <f t="shared" si="6"/>
        <v>0</v>
      </c>
      <c r="U52" s="90">
        <f t="shared" si="7"/>
        <v>0</v>
      </c>
      <c r="V52" s="90">
        <f t="shared" si="8"/>
        <v>0</v>
      </c>
      <c r="W52" s="71">
        <f t="shared" si="9"/>
        <v>0</v>
      </c>
      <c r="X52" s="54" t="e">
        <f>W52/presupuesto!#REF!</f>
        <v>#REF!</v>
      </c>
    </row>
    <row r="53" spans="1:24" ht="12">
      <c r="A53" s="148" t="e">
        <f>presupuesto!#REF!</f>
        <v>#REF!</v>
      </c>
      <c r="B53" s="85"/>
      <c r="C53" s="109"/>
      <c r="D53" s="90"/>
      <c r="E53" s="90"/>
      <c r="F53" s="90"/>
      <c r="G53" s="90"/>
      <c r="H53" s="142"/>
      <c r="I53" s="90"/>
      <c r="J53" s="90"/>
      <c r="K53" s="90"/>
      <c r="L53" s="90"/>
      <c r="M53" s="142"/>
      <c r="N53" s="90"/>
      <c r="O53" s="90"/>
      <c r="P53" s="90"/>
      <c r="Q53" s="90"/>
      <c r="R53" s="142"/>
      <c r="S53" s="90">
        <f t="shared" si="5"/>
        <v>0</v>
      </c>
      <c r="T53" s="90">
        <f t="shared" si="6"/>
        <v>0</v>
      </c>
      <c r="U53" s="90">
        <f t="shared" si="7"/>
        <v>0</v>
      </c>
      <c r="V53" s="90">
        <f t="shared" si="8"/>
        <v>0</v>
      </c>
      <c r="W53" s="71">
        <f t="shared" si="9"/>
        <v>0</v>
      </c>
      <c r="X53" s="54" t="e">
        <f>W53/presupuesto!#REF!</f>
        <v>#REF!</v>
      </c>
    </row>
    <row r="54" spans="1:24" ht="12">
      <c r="A54" s="148" t="e">
        <f>presupuesto!#REF!</f>
        <v>#REF!</v>
      </c>
      <c r="B54" s="85"/>
      <c r="C54" s="109"/>
      <c r="D54" s="90"/>
      <c r="E54" s="90"/>
      <c r="F54" s="90"/>
      <c r="G54" s="90"/>
      <c r="H54" s="142"/>
      <c r="I54" s="90"/>
      <c r="J54" s="90"/>
      <c r="K54" s="90"/>
      <c r="L54" s="90"/>
      <c r="M54" s="142"/>
      <c r="N54" s="90"/>
      <c r="O54" s="90"/>
      <c r="P54" s="90"/>
      <c r="Q54" s="90"/>
      <c r="R54" s="142"/>
      <c r="S54" s="90">
        <f t="shared" si="5"/>
        <v>0</v>
      </c>
      <c r="T54" s="90">
        <f t="shared" si="6"/>
        <v>0</v>
      </c>
      <c r="U54" s="90">
        <f t="shared" si="7"/>
        <v>0</v>
      </c>
      <c r="V54" s="90">
        <f t="shared" si="8"/>
        <v>0</v>
      </c>
      <c r="W54" s="71">
        <f t="shared" si="9"/>
        <v>0</v>
      </c>
      <c r="X54" s="54" t="e">
        <f>W54/presupuesto!#REF!</f>
        <v>#REF!</v>
      </c>
    </row>
    <row r="55" spans="1:24" ht="12">
      <c r="A55" s="148" t="e">
        <f>presupuesto!#REF!</f>
        <v>#REF!</v>
      </c>
      <c r="B55" s="85"/>
      <c r="C55" s="109"/>
      <c r="D55" s="90"/>
      <c r="E55" s="90"/>
      <c r="F55" s="90"/>
      <c r="G55" s="90"/>
      <c r="H55" s="142"/>
      <c r="I55" s="90"/>
      <c r="J55" s="90"/>
      <c r="K55" s="90"/>
      <c r="L55" s="90"/>
      <c r="M55" s="142"/>
      <c r="N55" s="90"/>
      <c r="O55" s="90"/>
      <c r="P55" s="90"/>
      <c r="Q55" s="90"/>
      <c r="R55" s="142"/>
      <c r="S55" s="90">
        <f t="shared" si="5"/>
        <v>0</v>
      </c>
      <c r="T55" s="90">
        <f t="shared" si="6"/>
        <v>0</v>
      </c>
      <c r="U55" s="90">
        <f t="shared" si="7"/>
        <v>0</v>
      </c>
      <c r="V55" s="90">
        <f t="shared" si="8"/>
        <v>0</v>
      </c>
      <c r="W55" s="71">
        <f t="shared" si="9"/>
        <v>0</v>
      </c>
      <c r="X55" s="54" t="e">
        <f>W55/presupuesto!#REF!</f>
        <v>#REF!</v>
      </c>
    </row>
    <row r="56" spans="1:24" ht="12">
      <c r="A56" s="148" t="e">
        <f>presupuesto!#REF!</f>
        <v>#REF!</v>
      </c>
      <c r="B56" s="85"/>
      <c r="C56" s="109"/>
      <c r="D56" s="90"/>
      <c r="E56" s="90"/>
      <c r="F56" s="90"/>
      <c r="G56" s="90"/>
      <c r="H56" s="142"/>
      <c r="I56" s="90"/>
      <c r="J56" s="90"/>
      <c r="K56" s="90"/>
      <c r="L56" s="90"/>
      <c r="M56" s="142"/>
      <c r="N56" s="90"/>
      <c r="O56" s="90"/>
      <c r="P56" s="90"/>
      <c r="Q56" s="90"/>
      <c r="R56" s="142"/>
      <c r="S56" s="90">
        <f t="shared" si="5"/>
        <v>0</v>
      </c>
      <c r="T56" s="90">
        <f t="shared" si="6"/>
        <v>0</v>
      </c>
      <c r="U56" s="90">
        <f t="shared" si="7"/>
        <v>0</v>
      </c>
      <c r="V56" s="90">
        <f t="shared" si="8"/>
        <v>0</v>
      </c>
      <c r="W56" s="71">
        <f t="shared" si="9"/>
        <v>0</v>
      </c>
      <c r="X56" s="54" t="e">
        <f>W56/presupuesto!#REF!</f>
        <v>#REF!</v>
      </c>
    </row>
    <row r="57" spans="1:24" ht="12">
      <c r="A57" s="148" t="e">
        <f>presupuesto!#REF!</f>
        <v>#REF!</v>
      </c>
      <c r="B57" s="85"/>
      <c r="C57" s="109"/>
      <c r="D57" s="90"/>
      <c r="E57" s="90"/>
      <c r="F57" s="90"/>
      <c r="G57" s="90"/>
      <c r="H57" s="142"/>
      <c r="I57" s="90"/>
      <c r="J57" s="90"/>
      <c r="K57" s="90"/>
      <c r="L57" s="90"/>
      <c r="M57" s="142"/>
      <c r="N57" s="90"/>
      <c r="O57" s="90"/>
      <c r="P57" s="90"/>
      <c r="Q57" s="90"/>
      <c r="R57" s="142"/>
      <c r="S57" s="90">
        <f t="shared" si="5"/>
        <v>0</v>
      </c>
      <c r="T57" s="90">
        <f t="shared" si="6"/>
        <v>0</v>
      </c>
      <c r="U57" s="90">
        <f t="shared" si="7"/>
        <v>0</v>
      </c>
      <c r="V57" s="90">
        <f t="shared" si="8"/>
        <v>0</v>
      </c>
      <c r="W57" s="71">
        <f t="shared" si="9"/>
        <v>0</v>
      </c>
      <c r="X57" s="54" t="e">
        <f>W57/presupuesto!#REF!</f>
        <v>#REF!</v>
      </c>
    </row>
    <row r="58" spans="1:24" ht="12">
      <c r="A58" s="148" t="e">
        <f>presupuesto!#REF!</f>
        <v>#REF!</v>
      </c>
      <c r="B58" s="85"/>
      <c r="C58" s="109"/>
      <c r="D58" s="90"/>
      <c r="E58" s="90"/>
      <c r="F58" s="90"/>
      <c r="G58" s="90"/>
      <c r="H58" s="142"/>
      <c r="I58" s="90"/>
      <c r="J58" s="90"/>
      <c r="K58" s="90"/>
      <c r="L58" s="90"/>
      <c r="M58" s="142"/>
      <c r="N58" s="90"/>
      <c r="O58" s="90"/>
      <c r="P58" s="90"/>
      <c r="Q58" s="90"/>
      <c r="R58" s="142"/>
      <c r="S58" s="90">
        <f t="shared" si="5"/>
        <v>0</v>
      </c>
      <c r="T58" s="90">
        <f t="shared" si="6"/>
        <v>0</v>
      </c>
      <c r="U58" s="90">
        <f t="shared" si="7"/>
        <v>0</v>
      </c>
      <c r="V58" s="90">
        <f t="shared" si="8"/>
        <v>0</v>
      </c>
      <c r="W58" s="71">
        <f t="shared" si="9"/>
        <v>0</v>
      </c>
      <c r="X58" s="54" t="e">
        <f>W58/presupuesto!#REF!</f>
        <v>#REF!</v>
      </c>
    </row>
    <row r="59" spans="1:24" ht="12">
      <c r="A59" s="148" t="e">
        <f>presupuesto!#REF!</f>
        <v>#REF!</v>
      </c>
      <c r="B59" s="85"/>
      <c r="C59" s="109"/>
      <c r="D59" s="90"/>
      <c r="E59" s="90"/>
      <c r="F59" s="90"/>
      <c r="G59" s="90"/>
      <c r="H59" s="142"/>
      <c r="I59" s="90"/>
      <c r="J59" s="90"/>
      <c r="K59" s="90"/>
      <c r="L59" s="90"/>
      <c r="M59" s="142"/>
      <c r="N59" s="90"/>
      <c r="O59" s="90"/>
      <c r="P59" s="90"/>
      <c r="Q59" s="90"/>
      <c r="R59" s="142"/>
      <c r="S59" s="90">
        <f t="shared" si="5"/>
        <v>0</v>
      </c>
      <c r="T59" s="90">
        <f t="shared" si="6"/>
        <v>0</v>
      </c>
      <c r="U59" s="90">
        <f t="shared" si="7"/>
        <v>0</v>
      </c>
      <c r="V59" s="90">
        <f t="shared" si="8"/>
        <v>0</v>
      </c>
      <c r="W59" s="71">
        <f t="shared" si="9"/>
        <v>0</v>
      </c>
      <c r="X59" s="54" t="e">
        <f>W59/presupuesto!#REF!</f>
        <v>#REF!</v>
      </c>
    </row>
    <row r="60" spans="1:24" ht="12">
      <c r="A60" s="148" t="e">
        <f>presupuesto!#REF!</f>
        <v>#REF!</v>
      </c>
      <c r="B60" s="85"/>
      <c r="C60" s="109"/>
      <c r="D60" s="90"/>
      <c r="E60" s="90"/>
      <c r="F60" s="90"/>
      <c r="G60" s="90"/>
      <c r="H60" s="142"/>
      <c r="I60" s="90"/>
      <c r="J60" s="90"/>
      <c r="K60" s="90"/>
      <c r="L60" s="90"/>
      <c r="M60" s="142"/>
      <c r="N60" s="90"/>
      <c r="O60" s="90"/>
      <c r="P60" s="90"/>
      <c r="Q60" s="90"/>
      <c r="R60" s="142"/>
      <c r="S60" s="90">
        <f t="shared" si="5"/>
        <v>0</v>
      </c>
      <c r="T60" s="90">
        <f t="shared" si="6"/>
        <v>0</v>
      </c>
      <c r="U60" s="90">
        <f t="shared" si="7"/>
        <v>0</v>
      </c>
      <c r="V60" s="90">
        <f t="shared" si="8"/>
        <v>0</v>
      </c>
      <c r="W60" s="71">
        <f t="shared" si="9"/>
        <v>0</v>
      </c>
      <c r="X60" s="54" t="e">
        <f>W60/presupuesto!#REF!</f>
        <v>#REF!</v>
      </c>
    </row>
    <row r="61" spans="1:24" ht="12">
      <c r="A61" s="148" t="e">
        <f>presupuesto!#REF!</f>
        <v>#REF!</v>
      </c>
      <c r="B61" s="85"/>
      <c r="C61" s="109"/>
      <c r="D61" s="90"/>
      <c r="E61" s="90"/>
      <c r="F61" s="90"/>
      <c r="G61" s="90"/>
      <c r="H61" s="142"/>
      <c r="I61" s="90"/>
      <c r="J61" s="90"/>
      <c r="K61" s="90"/>
      <c r="L61" s="90"/>
      <c r="M61" s="142"/>
      <c r="N61" s="90"/>
      <c r="O61" s="90"/>
      <c r="P61" s="90"/>
      <c r="Q61" s="90"/>
      <c r="R61" s="142"/>
      <c r="S61" s="90">
        <f t="shared" si="5"/>
        <v>0</v>
      </c>
      <c r="T61" s="90">
        <f t="shared" si="6"/>
        <v>0</v>
      </c>
      <c r="U61" s="90">
        <f t="shared" si="7"/>
        <v>0</v>
      </c>
      <c r="V61" s="90">
        <f t="shared" si="8"/>
        <v>0</v>
      </c>
      <c r="W61" s="71">
        <f t="shared" si="9"/>
        <v>0</v>
      </c>
      <c r="X61" s="54" t="e">
        <f>W61/presupuesto!#REF!</f>
        <v>#REF!</v>
      </c>
    </row>
    <row r="62" spans="1:24" ht="12">
      <c r="A62" s="148" t="e">
        <f>presupuesto!#REF!</f>
        <v>#REF!</v>
      </c>
      <c r="B62" s="85"/>
      <c r="C62" s="109"/>
      <c r="D62" s="90"/>
      <c r="E62" s="90"/>
      <c r="F62" s="90"/>
      <c r="G62" s="90"/>
      <c r="H62" s="142"/>
      <c r="I62" s="90"/>
      <c r="J62" s="90"/>
      <c r="K62" s="90"/>
      <c r="L62" s="90"/>
      <c r="M62" s="142"/>
      <c r="N62" s="90"/>
      <c r="O62" s="90"/>
      <c r="P62" s="90"/>
      <c r="Q62" s="90"/>
      <c r="R62" s="142"/>
      <c r="S62" s="90">
        <f t="shared" si="5"/>
        <v>0</v>
      </c>
      <c r="T62" s="90">
        <f t="shared" si="6"/>
        <v>0</v>
      </c>
      <c r="U62" s="90">
        <f t="shared" si="7"/>
        <v>0</v>
      </c>
      <c r="V62" s="90">
        <f t="shared" si="8"/>
        <v>0</v>
      </c>
      <c r="W62" s="71">
        <f t="shared" si="9"/>
        <v>0</v>
      </c>
      <c r="X62" s="54" t="e">
        <f>W62/presupuesto!#REF!</f>
        <v>#REF!</v>
      </c>
    </row>
    <row r="63" spans="1:24" ht="12">
      <c r="A63" s="148" t="e">
        <f>presupuesto!#REF!</f>
        <v>#REF!</v>
      </c>
      <c r="B63" s="85"/>
      <c r="C63" s="109"/>
      <c r="D63" s="90"/>
      <c r="E63" s="90"/>
      <c r="F63" s="90"/>
      <c r="G63" s="90"/>
      <c r="H63" s="142"/>
      <c r="I63" s="90"/>
      <c r="J63" s="90"/>
      <c r="K63" s="90"/>
      <c r="L63" s="90"/>
      <c r="M63" s="142"/>
      <c r="N63" s="90"/>
      <c r="O63" s="90"/>
      <c r="P63" s="90"/>
      <c r="Q63" s="90"/>
      <c r="R63" s="142"/>
      <c r="S63" s="90">
        <f t="shared" si="5"/>
        <v>0</v>
      </c>
      <c r="T63" s="90">
        <f t="shared" si="6"/>
        <v>0</v>
      </c>
      <c r="U63" s="90">
        <f t="shared" si="7"/>
        <v>0</v>
      </c>
      <c r="V63" s="90">
        <f t="shared" si="8"/>
        <v>0</v>
      </c>
      <c r="W63" s="71">
        <f t="shared" si="9"/>
        <v>0</v>
      </c>
      <c r="X63" s="54" t="e">
        <f>W63/presupuesto!#REF!</f>
        <v>#REF!</v>
      </c>
    </row>
    <row r="64" spans="1:24" ht="12">
      <c r="A64" s="148" t="e">
        <f>presupuesto!#REF!</f>
        <v>#REF!</v>
      </c>
      <c r="B64" s="85"/>
      <c r="C64" s="109"/>
      <c r="D64" s="90"/>
      <c r="E64" s="90"/>
      <c r="F64" s="90"/>
      <c r="G64" s="90"/>
      <c r="H64" s="142"/>
      <c r="I64" s="90"/>
      <c r="J64" s="90"/>
      <c r="K64" s="90"/>
      <c r="L64" s="90"/>
      <c r="M64" s="142"/>
      <c r="N64" s="90"/>
      <c r="O64" s="90"/>
      <c r="P64" s="90"/>
      <c r="Q64" s="90"/>
      <c r="R64" s="142"/>
      <c r="S64" s="90">
        <f t="shared" si="5"/>
        <v>0</v>
      </c>
      <c r="T64" s="90">
        <f t="shared" si="6"/>
        <v>0</v>
      </c>
      <c r="U64" s="90">
        <f t="shared" si="7"/>
        <v>0</v>
      </c>
      <c r="V64" s="90">
        <f t="shared" si="8"/>
        <v>0</v>
      </c>
      <c r="W64" s="71">
        <f t="shared" si="9"/>
        <v>0</v>
      </c>
      <c r="X64" s="54" t="e">
        <f>W64/presupuesto!#REF!</f>
        <v>#REF!</v>
      </c>
    </row>
    <row r="65" spans="1:24" ht="12">
      <c r="A65" s="148" t="e">
        <f>presupuesto!#REF!</f>
        <v>#REF!</v>
      </c>
      <c r="B65" s="85"/>
      <c r="C65" s="109"/>
      <c r="D65" s="90"/>
      <c r="E65" s="90"/>
      <c r="F65" s="90"/>
      <c r="G65" s="90"/>
      <c r="H65" s="142"/>
      <c r="I65" s="90"/>
      <c r="J65" s="90"/>
      <c r="K65" s="90"/>
      <c r="L65" s="90"/>
      <c r="M65" s="142"/>
      <c r="N65" s="90"/>
      <c r="O65" s="90"/>
      <c r="P65" s="90"/>
      <c r="Q65" s="90"/>
      <c r="R65" s="142"/>
      <c r="S65" s="90">
        <f t="shared" si="5"/>
        <v>0</v>
      </c>
      <c r="T65" s="90">
        <f t="shared" si="6"/>
        <v>0</v>
      </c>
      <c r="U65" s="90">
        <f t="shared" si="7"/>
        <v>0</v>
      </c>
      <c r="V65" s="90">
        <f t="shared" si="8"/>
        <v>0</v>
      </c>
      <c r="W65" s="71">
        <f t="shared" si="9"/>
        <v>0</v>
      </c>
      <c r="X65" s="54" t="e">
        <f>W65/presupuesto!#REF!</f>
        <v>#REF!</v>
      </c>
    </row>
    <row r="66" spans="1:24" ht="12">
      <c r="A66" s="148" t="e">
        <f>presupuesto!#REF!</f>
        <v>#REF!</v>
      </c>
      <c r="B66" s="85"/>
      <c r="C66" s="109"/>
      <c r="D66" s="90"/>
      <c r="E66" s="90"/>
      <c r="F66" s="90"/>
      <c r="G66" s="90"/>
      <c r="H66" s="142"/>
      <c r="I66" s="90"/>
      <c r="J66" s="90"/>
      <c r="K66" s="90"/>
      <c r="L66" s="90"/>
      <c r="M66" s="142"/>
      <c r="N66" s="90"/>
      <c r="O66" s="90"/>
      <c r="P66" s="90"/>
      <c r="Q66" s="90"/>
      <c r="R66" s="142"/>
      <c r="S66" s="90">
        <f aca="true" t="shared" si="10" ref="S66:S97">SUM(D66+I66+N66)</f>
        <v>0</v>
      </c>
      <c r="T66" s="90">
        <f aca="true" t="shared" si="11" ref="T66:T97">SUM(E66+J66+O66)</f>
        <v>0</v>
      </c>
      <c r="U66" s="90">
        <f aca="true" t="shared" si="12" ref="U66:U97">SUM(F66+K66+P66)</f>
        <v>0</v>
      </c>
      <c r="V66" s="90">
        <f aca="true" t="shared" si="13" ref="V66:V97">SUM(G66+L66+Q66)</f>
        <v>0</v>
      </c>
      <c r="W66" s="71">
        <f aca="true" t="shared" si="14" ref="W66:W97">SUM(S66:V66)</f>
        <v>0</v>
      </c>
      <c r="X66" s="54" t="e">
        <f>W66/presupuesto!#REF!</f>
        <v>#REF!</v>
      </c>
    </row>
    <row r="67" spans="1:24" ht="12">
      <c r="A67" s="148" t="e">
        <f>presupuesto!#REF!</f>
        <v>#REF!</v>
      </c>
      <c r="B67" s="85"/>
      <c r="C67" s="109"/>
      <c r="D67" s="90"/>
      <c r="E67" s="90"/>
      <c r="F67" s="90"/>
      <c r="G67" s="90"/>
      <c r="H67" s="142"/>
      <c r="I67" s="90"/>
      <c r="J67" s="90"/>
      <c r="K67" s="90"/>
      <c r="L67" s="90"/>
      <c r="M67" s="142"/>
      <c r="N67" s="90"/>
      <c r="O67" s="90"/>
      <c r="P67" s="90"/>
      <c r="Q67" s="90"/>
      <c r="R67" s="142"/>
      <c r="S67" s="90">
        <f t="shared" si="10"/>
        <v>0</v>
      </c>
      <c r="T67" s="90">
        <f t="shared" si="11"/>
        <v>0</v>
      </c>
      <c r="U67" s="90">
        <f t="shared" si="12"/>
        <v>0</v>
      </c>
      <c r="V67" s="90">
        <f t="shared" si="13"/>
        <v>0</v>
      </c>
      <c r="W67" s="71">
        <f t="shared" si="14"/>
        <v>0</v>
      </c>
      <c r="X67" s="54" t="e">
        <f>W67/presupuesto!#REF!</f>
        <v>#REF!</v>
      </c>
    </row>
    <row r="68" spans="1:24" ht="12">
      <c r="A68" s="148" t="e">
        <f>presupuesto!#REF!</f>
        <v>#REF!</v>
      </c>
      <c r="B68" s="86"/>
      <c r="C68" s="109"/>
      <c r="D68" s="90"/>
      <c r="E68" s="90"/>
      <c r="F68" s="90"/>
      <c r="G68" s="90"/>
      <c r="H68" s="142"/>
      <c r="I68" s="90"/>
      <c r="J68" s="90"/>
      <c r="K68" s="90"/>
      <c r="L68" s="90"/>
      <c r="M68" s="142"/>
      <c r="N68" s="90"/>
      <c r="O68" s="90"/>
      <c r="P68" s="90"/>
      <c r="Q68" s="90"/>
      <c r="R68" s="142"/>
      <c r="S68" s="90">
        <f t="shared" si="10"/>
        <v>0</v>
      </c>
      <c r="T68" s="90">
        <f t="shared" si="11"/>
        <v>0</v>
      </c>
      <c r="U68" s="90">
        <f t="shared" si="12"/>
        <v>0</v>
      </c>
      <c r="V68" s="90">
        <f t="shared" si="13"/>
        <v>0</v>
      </c>
      <c r="W68" s="71">
        <f t="shared" si="14"/>
        <v>0</v>
      </c>
      <c r="X68" s="54" t="e">
        <f>W68/presupuesto!#REF!</f>
        <v>#REF!</v>
      </c>
    </row>
    <row r="69" spans="1:24" ht="12">
      <c r="A69" s="148" t="e">
        <f>presupuesto!#REF!</f>
        <v>#REF!</v>
      </c>
      <c r="B69" s="85"/>
      <c r="C69" s="109"/>
      <c r="D69" s="90"/>
      <c r="E69" s="90"/>
      <c r="F69" s="90"/>
      <c r="G69" s="90"/>
      <c r="H69" s="142"/>
      <c r="I69" s="90"/>
      <c r="J69" s="90"/>
      <c r="K69" s="90"/>
      <c r="L69" s="90"/>
      <c r="M69" s="142"/>
      <c r="N69" s="90"/>
      <c r="O69" s="90"/>
      <c r="P69" s="90"/>
      <c r="Q69" s="90"/>
      <c r="R69" s="142"/>
      <c r="S69" s="90">
        <f t="shared" si="10"/>
        <v>0</v>
      </c>
      <c r="T69" s="90">
        <f t="shared" si="11"/>
        <v>0</v>
      </c>
      <c r="U69" s="90">
        <f t="shared" si="12"/>
        <v>0</v>
      </c>
      <c r="V69" s="90">
        <f t="shared" si="13"/>
        <v>0</v>
      </c>
      <c r="W69" s="71">
        <f t="shared" si="14"/>
        <v>0</v>
      </c>
      <c r="X69" s="54" t="e">
        <f>W69/presupuesto!#REF!</f>
        <v>#REF!</v>
      </c>
    </row>
    <row r="70" spans="1:24" ht="12">
      <c r="A70" s="148" t="e">
        <f>presupuesto!#REF!</f>
        <v>#REF!</v>
      </c>
      <c r="B70" s="85"/>
      <c r="C70" s="109"/>
      <c r="D70" s="90"/>
      <c r="E70" s="90"/>
      <c r="F70" s="90"/>
      <c r="G70" s="90"/>
      <c r="H70" s="142"/>
      <c r="I70" s="90"/>
      <c r="J70" s="90"/>
      <c r="K70" s="90"/>
      <c r="L70" s="90"/>
      <c r="M70" s="142"/>
      <c r="N70" s="90"/>
      <c r="O70" s="90"/>
      <c r="P70" s="90"/>
      <c r="Q70" s="90"/>
      <c r="R70" s="142"/>
      <c r="S70" s="90">
        <f t="shared" si="10"/>
        <v>0</v>
      </c>
      <c r="T70" s="90">
        <f t="shared" si="11"/>
        <v>0</v>
      </c>
      <c r="U70" s="90">
        <f t="shared" si="12"/>
        <v>0</v>
      </c>
      <c r="V70" s="90">
        <f t="shared" si="13"/>
        <v>0</v>
      </c>
      <c r="W70" s="71">
        <f t="shared" si="14"/>
        <v>0</v>
      </c>
      <c r="X70" s="54" t="e">
        <f>W70/presupuesto!#REF!</f>
        <v>#REF!</v>
      </c>
    </row>
    <row r="71" spans="1:24" ht="12">
      <c r="A71" s="148" t="e">
        <f>presupuesto!#REF!</f>
        <v>#REF!</v>
      </c>
      <c r="B71" s="85"/>
      <c r="C71" s="109"/>
      <c r="D71" s="90"/>
      <c r="E71" s="90"/>
      <c r="F71" s="90"/>
      <c r="G71" s="90"/>
      <c r="H71" s="142"/>
      <c r="I71" s="90"/>
      <c r="J71" s="90"/>
      <c r="K71" s="90"/>
      <c r="L71" s="90"/>
      <c r="M71" s="142"/>
      <c r="N71" s="90"/>
      <c r="O71" s="90"/>
      <c r="P71" s="90"/>
      <c r="Q71" s="90"/>
      <c r="R71" s="142"/>
      <c r="S71" s="90">
        <f t="shared" si="10"/>
        <v>0</v>
      </c>
      <c r="T71" s="90">
        <f t="shared" si="11"/>
        <v>0</v>
      </c>
      <c r="U71" s="90">
        <f t="shared" si="12"/>
        <v>0</v>
      </c>
      <c r="V71" s="90">
        <f t="shared" si="13"/>
        <v>0</v>
      </c>
      <c r="W71" s="71">
        <f t="shared" si="14"/>
        <v>0</v>
      </c>
      <c r="X71" s="54" t="e">
        <f>W71/presupuesto!#REF!</f>
        <v>#REF!</v>
      </c>
    </row>
    <row r="72" spans="1:24" s="10" customFormat="1" ht="21.75" customHeight="1">
      <c r="A72" s="148" t="e">
        <f>presupuesto!#REF!</f>
        <v>#REF!</v>
      </c>
      <c r="B72" s="88"/>
      <c r="C72" s="117"/>
      <c r="D72" s="90"/>
      <c r="E72" s="90"/>
      <c r="F72" s="90"/>
      <c r="G72" s="90"/>
      <c r="H72" s="142"/>
      <c r="I72" s="90"/>
      <c r="J72" s="90"/>
      <c r="K72" s="90"/>
      <c r="L72" s="90"/>
      <c r="M72" s="142"/>
      <c r="N72" s="90"/>
      <c r="O72" s="90"/>
      <c r="P72" s="90"/>
      <c r="Q72" s="90"/>
      <c r="R72" s="142"/>
      <c r="S72" s="90">
        <f t="shared" si="10"/>
        <v>0</v>
      </c>
      <c r="T72" s="90">
        <f t="shared" si="11"/>
        <v>0</v>
      </c>
      <c r="U72" s="90">
        <f t="shared" si="12"/>
        <v>0</v>
      </c>
      <c r="V72" s="90">
        <f t="shared" si="13"/>
        <v>0</v>
      </c>
      <c r="W72" s="71">
        <f t="shared" si="14"/>
        <v>0</v>
      </c>
      <c r="X72" s="54" t="e">
        <f>W72/presupuesto!#REF!</f>
        <v>#REF!</v>
      </c>
    </row>
    <row r="73" spans="1:24" ht="17.25" customHeight="1">
      <c r="A73" s="148" t="e">
        <f>presupuesto!#REF!</f>
        <v>#REF!</v>
      </c>
      <c r="B73" s="85"/>
      <c r="C73" s="109"/>
      <c r="D73" s="118"/>
      <c r="E73" s="71"/>
      <c r="F73" s="71"/>
      <c r="G73" s="71"/>
      <c r="H73" s="142"/>
      <c r="I73" s="118"/>
      <c r="J73" s="71"/>
      <c r="K73" s="71"/>
      <c r="L73" s="71"/>
      <c r="M73" s="142"/>
      <c r="N73" s="118"/>
      <c r="O73" s="71"/>
      <c r="P73" s="71"/>
      <c r="Q73" s="71"/>
      <c r="R73" s="142"/>
      <c r="S73" s="90">
        <f t="shared" si="10"/>
        <v>0</v>
      </c>
      <c r="T73" s="90">
        <f t="shared" si="11"/>
        <v>0</v>
      </c>
      <c r="U73" s="90">
        <f t="shared" si="12"/>
        <v>0</v>
      </c>
      <c r="V73" s="90">
        <f t="shared" si="13"/>
        <v>0</v>
      </c>
      <c r="W73" s="71">
        <f t="shared" si="14"/>
        <v>0</v>
      </c>
      <c r="X73" s="54" t="e">
        <f>W73/presupuesto!#REF!</f>
        <v>#REF!</v>
      </c>
    </row>
    <row r="74" spans="1:24" ht="12">
      <c r="A74" s="148" t="e">
        <f>presupuesto!#REF!</f>
        <v>#REF!</v>
      </c>
      <c r="B74" s="85"/>
      <c r="C74" s="109"/>
      <c r="D74" s="90"/>
      <c r="E74" s="90"/>
      <c r="F74" s="90"/>
      <c r="G74" s="90"/>
      <c r="H74" s="142"/>
      <c r="I74" s="90"/>
      <c r="J74" s="90"/>
      <c r="K74" s="90"/>
      <c r="L74" s="90"/>
      <c r="M74" s="142"/>
      <c r="N74" s="90"/>
      <c r="O74" s="90"/>
      <c r="P74" s="90"/>
      <c r="Q74" s="90"/>
      <c r="R74" s="142"/>
      <c r="S74" s="90">
        <f t="shared" si="10"/>
        <v>0</v>
      </c>
      <c r="T74" s="90">
        <f t="shared" si="11"/>
        <v>0</v>
      </c>
      <c r="U74" s="90">
        <f t="shared" si="12"/>
        <v>0</v>
      </c>
      <c r="V74" s="90">
        <f t="shared" si="13"/>
        <v>0</v>
      </c>
      <c r="W74" s="71">
        <f t="shared" si="14"/>
        <v>0</v>
      </c>
      <c r="X74" s="54" t="e">
        <f>W74/presupuesto!#REF!</f>
        <v>#REF!</v>
      </c>
    </row>
    <row r="75" spans="1:24" ht="12">
      <c r="A75" s="148" t="e">
        <f>presupuesto!#REF!</f>
        <v>#REF!</v>
      </c>
      <c r="B75" s="85"/>
      <c r="C75" s="109"/>
      <c r="D75" s="90"/>
      <c r="E75" s="90"/>
      <c r="F75" s="90"/>
      <c r="G75" s="90"/>
      <c r="H75" s="142"/>
      <c r="I75" s="90"/>
      <c r="J75" s="90"/>
      <c r="K75" s="90"/>
      <c r="L75" s="90"/>
      <c r="M75" s="142"/>
      <c r="N75" s="90"/>
      <c r="O75" s="90"/>
      <c r="P75" s="90"/>
      <c r="Q75" s="90"/>
      <c r="R75" s="142"/>
      <c r="S75" s="90">
        <f t="shared" si="10"/>
        <v>0</v>
      </c>
      <c r="T75" s="90">
        <f t="shared" si="11"/>
        <v>0</v>
      </c>
      <c r="U75" s="90">
        <f t="shared" si="12"/>
        <v>0</v>
      </c>
      <c r="V75" s="90">
        <f t="shared" si="13"/>
        <v>0</v>
      </c>
      <c r="W75" s="71">
        <f t="shared" si="14"/>
        <v>0</v>
      </c>
      <c r="X75" s="54" t="e">
        <f>W75/presupuesto!#REF!</f>
        <v>#REF!</v>
      </c>
    </row>
    <row r="76" spans="1:24" ht="12">
      <c r="A76" s="148" t="e">
        <f>presupuesto!#REF!</f>
        <v>#REF!</v>
      </c>
      <c r="B76" s="85"/>
      <c r="C76" s="109"/>
      <c r="D76" s="90"/>
      <c r="E76" s="90"/>
      <c r="F76" s="90"/>
      <c r="G76" s="90"/>
      <c r="H76" s="142"/>
      <c r="I76" s="90"/>
      <c r="J76" s="90"/>
      <c r="K76" s="90"/>
      <c r="L76" s="90"/>
      <c r="M76" s="142"/>
      <c r="N76" s="90"/>
      <c r="O76" s="90"/>
      <c r="P76" s="90"/>
      <c r="Q76" s="90"/>
      <c r="R76" s="142"/>
      <c r="S76" s="90">
        <f t="shared" si="10"/>
        <v>0</v>
      </c>
      <c r="T76" s="90">
        <f t="shared" si="11"/>
        <v>0</v>
      </c>
      <c r="U76" s="90">
        <f t="shared" si="12"/>
        <v>0</v>
      </c>
      <c r="V76" s="90">
        <f t="shared" si="13"/>
        <v>0</v>
      </c>
      <c r="W76" s="71">
        <f t="shared" si="14"/>
        <v>0</v>
      </c>
      <c r="X76" s="54" t="e">
        <f>W76/presupuesto!#REF!</f>
        <v>#REF!</v>
      </c>
    </row>
    <row r="77" spans="1:24" ht="12">
      <c r="A77" s="148" t="e">
        <f>presupuesto!#REF!</f>
        <v>#REF!</v>
      </c>
      <c r="B77" s="85"/>
      <c r="C77" s="109"/>
      <c r="D77" s="90"/>
      <c r="E77" s="90"/>
      <c r="F77" s="90"/>
      <c r="G77" s="90"/>
      <c r="H77" s="142"/>
      <c r="I77" s="90"/>
      <c r="J77" s="90"/>
      <c r="K77" s="90"/>
      <c r="L77" s="90"/>
      <c r="M77" s="142"/>
      <c r="N77" s="90"/>
      <c r="O77" s="90"/>
      <c r="P77" s="90"/>
      <c r="Q77" s="90"/>
      <c r="R77" s="142"/>
      <c r="S77" s="90">
        <f t="shared" si="10"/>
        <v>0</v>
      </c>
      <c r="T77" s="90">
        <f t="shared" si="11"/>
        <v>0</v>
      </c>
      <c r="U77" s="90">
        <f t="shared" si="12"/>
        <v>0</v>
      </c>
      <c r="V77" s="90">
        <f t="shared" si="13"/>
        <v>0</v>
      </c>
      <c r="W77" s="71">
        <f t="shared" si="14"/>
        <v>0</v>
      </c>
      <c r="X77" s="54" t="e">
        <f>W77/presupuesto!#REF!</f>
        <v>#REF!</v>
      </c>
    </row>
    <row r="78" spans="1:24" ht="12">
      <c r="A78" s="148" t="e">
        <f>presupuesto!#REF!</f>
        <v>#REF!</v>
      </c>
      <c r="B78" s="85"/>
      <c r="C78" s="109"/>
      <c r="D78" s="90"/>
      <c r="E78" s="90"/>
      <c r="F78" s="90"/>
      <c r="G78" s="90"/>
      <c r="H78" s="142"/>
      <c r="I78" s="90"/>
      <c r="J78" s="90"/>
      <c r="K78" s="90"/>
      <c r="L78" s="90"/>
      <c r="M78" s="142"/>
      <c r="N78" s="90"/>
      <c r="O78" s="90"/>
      <c r="P78" s="90"/>
      <c r="Q78" s="90"/>
      <c r="R78" s="142"/>
      <c r="S78" s="90">
        <f t="shared" si="10"/>
        <v>0</v>
      </c>
      <c r="T78" s="90">
        <f t="shared" si="11"/>
        <v>0</v>
      </c>
      <c r="U78" s="90">
        <f t="shared" si="12"/>
        <v>0</v>
      </c>
      <c r="V78" s="90">
        <f t="shared" si="13"/>
        <v>0</v>
      </c>
      <c r="W78" s="71">
        <f t="shared" si="14"/>
        <v>0</v>
      </c>
      <c r="X78" s="54" t="e">
        <f>W78/presupuesto!#REF!</f>
        <v>#REF!</v>
      </c>
    </row>
    <row r="79" spans="1:24" ht="12">
      <c r="A79" s="148" t="e">
        <f>presupuesto!#REF!</f>
        <v>#REF!</v>
      </c>
      <c r="B79" s="85"/>
      <c r="C79" s="109"/>
      <c r="D79" s="90"/>
      <c r="E79" s="90"/>
      <c r="F79" s="90"/>
      <c r="G79" s="90"/>
      <c r="H79" s="142"/>
      <c r="I79" s="90"/>
      <c r="J79" s="90"/>
      <c r="K79" s="90"/>
      <c r="L79" s="90"/>
      <c r="M79" s="142"/>
      <c r="N79" s="90"/>
      <c r="O79" s="90"/>
      <c r="P79" s="90"/>
      <c r="Q79" s="90"/>
      <c r="R79" s="142"/>
      <c r="S79" s="90">
        <f t="shared" si="10"/>
        <v>0</v>
      </c>
      <c r="T79" s="90">
        <f t="shared" si="11"/>
        <v>0</v>
      </c>
      <c r="U79" s="90">
        <f t="shared" si="12"/>
        <v>0</v>
      </c>
      <c r="V79" s="90">
        <f t="shared" si="13"/>
        <v>0</v>
      </c>
      <c r="W79" s="71">
        <f t="shared" si="14"/>
        <v>0</v>
      </c>
      <c r="X79" s="54" t="e">
        <f>W79/presupuesto!#REF!</f>
        <v>#REF!</v>
      </c>
    </row>
    <row r="80" spans="1:24" ht="12">
      <c r="A80" s="148" t="e">
        <f>presupuesto!#REF!</f>
        <v>#REF!</v>
      </c>
      <c r="B80" s="85"/>
      <c r="C80" s="109"/>
      <c r="D80" s="90"/>
      <c r="E80" s="90"/>
      <c r="F80" s="90"/>
      <c r="G80" s="90"/>
      <c r="H80" s="142"/>
      <c r="I80" s="90"/>
      <c r="J80" s="90"/>
      <c r="K80" s="90"/>
      <c r="L80" s="90"/>
      <c r="M80" s="142"/>
      <c r="N80" s="90"/>
      <c r="O80" s="90"/>
      <c r="P80" s="90"/>
      <c r="Q80" s="90"/>
      <c r="R80" s="142"/>
      <c r="S80" s="90">
        <f t="shared" si="10"/>
        <v>0</v>
      </c>
      <c r="T80" s="90">
        <f t="shared" si="11"/>
        <v>0</v>
      </c>
      <c r="U80" s="90">
        <f t="shared" si="12"/>
        <v>0</v>
      </c>
      <c r="V80" s="90">
        <f t="shared" si="13"/>
        <v>0</v>
      </c>
      <c r="W80" s="71">
        <f t="shared" si="14"/>
        <v>0</v>
      </c>
      <c r="X80" s="54" t="e">
        <f>W80/presupuesto!#REF!</f>
        <v>#REF!</v>
      </c>
    </row>
    <row r="81" spans="1:24" ht="12">
      <c r="A81" s="148" t="e">
        <f>presupuesto!#REF!</f>
        <v>#REF!</v>
      </c>
      <c r="B81" s="85"/>
      <c r="C81" s="109"/>
      <c r="D81" s="90"/>
      <c r="E81" s="90"/>
      <c r="F81" s="90"/>
      <c r="G81" s="90"/>
      <c r="H81" s="142"/>
      <c r="I81" s="90"/>
      <c r="J81" s="90"/>
      <c r="K81" s="90"/>
      <c r="L81" s="90"/>
      <c r="M81" s="142"/>
      <c r="N81" s="90"/>
      <c r="O81" s="90"/>
      <c r="P81" s="90"/>
      <c r="Q81" s="90"/>
      <c r="R81" s="142"/>
      <c r="S81" s="90">
        <f t="shared" si="10"/>
        <v>0</v>
      </c>
      <c r="T81" s="90">
        <f t="shared" si="11"/>
        <v>0</v>
      </c>
      <c r="U81" s="90">
        <f t="shared" si="12"/>
        <v>0</v>
      </c>
      <c r="V81" s="90">
        <f t="shared" si="13"/>
        <v>0</v>
      </c>
      <c r="W81" s="71">
        <f t="shared" si="14"/>
        <v>0</v>
      </c>
      <c r="X81" s="54" t="e">
        <f>W81/presupuesto!#REF!</f>
        <v>#REF!</v>
      </c>
    </row>
    <row r="82" spans="1:24" ht="12">
      <c r="A82" s="148" t="e">
        <f>presupuesto!#REF!</f>
        <v>#REF!</v>
      </c>
      <c r="B82" s="85"/>
      <c r="C82" s="109"/>
      <c r="D82" s="90"/>
      <c r="E82" s="90"/>
      <c r="F82" s="90"/>
      <c r="G82" s="90"/>
      <c r="H82" s="142"/>
      <c r="I82" s="90"/>
      <c r="J82" s="90"/>
      <c r="K82" s="90"/>
      <c r="L82" s="90"/>
      <c r="M82" s="142"/>
      <c r="N82" s="90"/>
      <c r="O82" s="90"/>
      <c r="P82" s="90"/>
      <c r="Q82" s="90"/>
      <c r="R82" s="142"/>
      <c r="S82" s="90">
        <f t="shared" si="10"/>
        <v>0</v>
      </c>
      <c r="T82" s="90">
        <f t="shared" si="11"/>
        <v>0</v>
      </c>
      <c r="U82" s="90">
        <f t="shared" si="12"/>
        <v>0</v>
      </c>
      <c r="V82" s="90">
        <f t="shared" si="13"/>
        <v>0</v>
      </c>
      <c r="W82" s="71">
        <f t="shared" si="14"/>
        <v>0</v>
      </c>
      <c r="X82" s="54" t="e">
        <f>W82/presupuesto!#REF!</f>
        <v>#REF!</v>
      </c>
    </row>
    <row r="83" spans="1:24" ht="12">
      <c r="A83" s="148" t="e">
        <f>presupuesto!#REF!</f>
        <v>#REF!</v>
      </c>
      <c r="B83" s="85"/>
      <c r="C83" s="109"/>
      <c r="D83" s="90"/>
      <c r="E83" s="90"/>
      <c r="F83" s="90"/>
      <c r="G83" s="90"/>
      <c r="H83" s="142"/>
      <c r="I83" s="90"/>
      <c r="J83" s="90"/>
      <c r="K83" s="90"/>
      <c r="L83" s="90"/>
      <c r="M83" s="142"/>
      <c r="N83" s="90"/>
      <c r="O83" s="90"/>
      <c r="P83" s="90"/>
      <c r="Q83" s="90"/>
      <c r="R83" s="142"/>
      <c r="S83" s="90">
        <f t="shared" si="10"/>
        <v>0</v>
      </c>
      <c r="T83" s="90">
        <f t="shared" si="11"/>
        <v>0</v>
      </c>
      <c r="U83" s="90">
        <f t="shared" si="12"/>
        <v>0</v>
      </c>
      <c r="V83" s="90">
        <f t="shared" si="13"/>
        <v>0</v>
      </c>
      <c r="W83" s="71">
        <f t="shared" si="14"/>
        <v>0</v>
      </c>
      <c r="X83" s="54" t="e">
        <f>W83/presupuesto!#REF!</f>
        <v>#REF!</v>
      </c>
    </row>
    <row r="84" spans="1:24" ht="12">
      <c r="A84" s="148" t="e">
        <f>presupuesto!#REF!</f>
        <v>#REF!</v>
      </c>
      <c r="B84" s="85"/>
      <c r="C84" s="109"/>
      <c r="D84" s="90"/>
      <c r="E84" s="90"/>
      <c r="F84" s="90"/>
      <c r="G84" s="90"/>
      <c r="H84" s="142"/>
      <c r="I84" s="90"/>
      <c r="J84" s="90"/>
      <c r="K84" s="90"/>
      <c r="L84" s="90"/>
      <c r="M84" s="142"/>
      <c r="N84" s="90"/>
      <c r="O84" s="90"/>
      <c r="P84" s="90"/>
      <c r="Q84" s="90"/>
      <c r="R84" s="142"/>
      <c r="S84" s="90">
        <f t="shared" si="10"/>
        <v>0</v>
      </c>
      <c r="T84" s="90">
        <f t="shared" si="11"/>
        <v>0</v>
      </c>
      <c r="U84" s="90">
        <f t="shared" si="12"/>
        <v>0</v>
      </c>
      <c r="V84" s="90">
        <f t="shared" si="13"/>
        <v>0</v>
      </c>
      <c r="W84" s="71">
        <f t="shared" si="14"/>
        <v>0</v>
      </c>
      <c r="X84" s="54" t="e">
        <f>W84/presupuesto!#REF!</f>
        <v>#REF!</v>
      </c>
    </row>
    <row r="85" spans="1:24" ht="12">
      <c r="A85" s="148" t="e">
        <f>presupuesto!#REF!</f>
        <v>#REF!</v>
      </c>
      <c r="B85" s="85"/>
      <c r="C85" s="109"/>
      <c r="D85" s="90"/>
      <c r="E85" s="90"/>
      <c r="F85" s="90"/>
      <c r="G85" s="90"/>
      <c r="H85" s="142"/>
      <c r="I85" s="90"/>
      <c r="J85" s="90"/>
      <c r="K85" s="90"/>
      <c r="L85" s="90"/>
      <c r="M85" s="142"/>
      <c r="N85" s="90"/>
      <c r="O85" s="90"/>
      <c r="P85" s="90"/>
      <c r="Q85" s="90"/>
      <c r="R85" s="142"/>
      <c r="S85" s="90">
        <f t="shared" si="10"/>
        <v>0</v>
      </c>
      <c r="T85" s="90">
        <f t="shared" si="11"/>
        <v>0</v>
      </c>
      <c r="U85" s="90">
        <f t="shared" si="12"/>
        <v>0</v>
      </c>
      <c r="V85" s="90">
        <f t="shared" si="13"/>
        <v>0</v>
      </c>
      <c r="W85" s="71">
        <f t="shared" si="14"/>
        <v>0</v>
      </c>
      <c r="X85" s="54" t="e">
        <f>W85/presupuesto!#REF!</f>
        <v>#REF!</v>
      </c>
    </row>
    <row r="86" spans="1:24" ht="12">
      <c r="A86" s="148" t="e">
        <f>presupuesto!#REF!</f>
        <v>#REF!</v>
      </c>
      <c r="B86" s="85"/>
      <c r="C86" s="109"/>
      <c r="D86" s="90"/>
      <c r="E86" s="90"/>
      <c r="F86" s="90"/>
      <c r="G86" s="90"/>
      <c r="H86" s="142"/>
      <c r="I86" s="90"/>
      <c r="J86" s="90"/>
      <c r="K86" s="90"/>
      <c r="L86" s="90"/>
      <c r="M86" s="142"/>
      <c r="N86" s="90"/>
      <c r="O86" s="90"/>
      <c r="P86" s="90"/>
      <c r="Q86" s="90"/>
      <c r="R86" s="142"/>
      <c r="S86" s="90">
        <f t="shared" si="10"/>
        <v>0</v>
      </c>
      <c r="T86" s="90">
        <f t="shared" si="11"/>
        <v>0</v>
      </c>
      <c r="U86" s="90">
        <f t="shared" si="12"/>
        <v>0</v>
      </c>
      <c r="V86" s="90">
        <f t="shared" si="13"/>
        <v>0</v>
      </c>
      <c r="W86" s="71">
        <f t="shared" si="14"/>
        <v>0</v>
      </c>
      <c r="X86" s="54" t="e">
        <f>W86/presupuesto!#REF!</f>
        <v>#REF!</v>
      </c>
    </row>
    <row r="87" spans="1:24" ht="12">
      <c r="A87" s="148" t="e">
        <f>presupuesto!#REF!</f>
        <v>#REF!</v>
      </c>
      <c r="B87" s="85"/>
      <c r="C87" s="109"/>
      <c r="D87" s="90"/>
      <c r="E87" s="90"/>
      <c r="F87" s="90"/>
      <c r="G87" s="90"/>
      <c r="H87" s="142"/>
      <c r="I87" s="90"/>
      <c r="J87" s="90"/>
      <c r="K87" s="90"/>
      <c r="L87" s="90"/>
      <c r="M87" s="142"/>
      <c r="N87" s="90"/>
      <c r="O87" s="90"/>
      <c r="P87" s="90"/>
      <c r="Q87" s="90"/>
      <c r="R87" s="142"/>
      <c r="S87" s="90">
        <f t="shared" si="10"/>
        <v>0</v>
      </c>
      <c r="T87" s="90">
        <f t="shared" si="11"/>
        <v>0</v>
      </c>
      <c r="U87" s="90">
        <f t="shared" si="12"/>
        <v>0</v>
      </c>
      <c r="V87" s="90">
        <f t="shared" si="13"/>
        <v>0</v>
      </c>
      <c r="W87" s="71">
        <f t="shared" si="14"/>
        <v>0</v>
      </c>
      <c r="X87" s="54" t="e">
        <f>W87/presupuesto!#REF!</f>
        <v>#REF!</v>
      </c>
    </row>
    <row r="88" spans="1:24" ht="12">
      <c r="A88" s="148" t="e">
        <f>presupuesto!#REF!</f>
        <v>#REF!</v>
      </c>
      <c r="B88" s="85"/>
      <c r="C88" s="109"/>
      <c r="D88" s="90"/>
      <c r="E88" s="90"/>
      <c r="F88" s="90"/>
      <c r="G88" s="90"/>
      <c r="H88" s="142"/>
      <c r="I88" s="90"/>
      <c r="J88" s="90"/>
      <c r="K88" s="90"/>
      <c r="L88" s="90"/>
      <c r="M88" s="142"/>
      <c r="N88" s="90"/>
      <c r="O88" s="90"/>
      <c r="P88" s="90"/>
      <c r="Q88" s="90"/>
      <c r="R88" s="142"/>
      <c r="S88" s="90">
        <f t="shared" si="10"/>
        <v>0</v>
      </c>
      <c r="T88" s="90">
        <f t="shared" si="11"/>
        <v>0</v>
      </c>
      <c r="U88" s="90">
        <f t="shared" si="12"/>
        <v>0</v>
      </c>
      <c r="V88" s="90">
        <f t="shared" si="13"/>
        <v>0</v>
      </c>
      <c r="W88" s="71">
        <f t="shared" si="14"/>
        <v>0</v>
      </c>
      <c r="X88" s="54" t="e">
        <f>W88/presupuesto!#REF!</f>
        <v>#REF!</v>
      </c>
    </row>
    <row r="89" spans="1:24" ht="12">
      <c r="A89" s="148" t="e">
        <f>presupuesto!#REF!</f>
        <v>#REF!</v>
      </c>
      <c r="B89" s="85"/>
      <c r="C89" s="109"/>
      <c r="D89" s="90"/>
      <c r="E89" s="90"/>
      <c r="F89" s="90"/>
      <c r="G89" s="90"/>
      <c r="H89" s="142"/>
      <c r="I89" s="90"/>
      <c r="J89" s="90"/>
      <c r="K89" s="90"/>
      <c r="L89" s="90"/>
      <c r="M89" s="142"/>
      <c r="N89" s="90"/>
      <c r="O89" s="90"/>
      <c r="P89" s="90"/>
      <c r="Q89" s="90"/>
      <c r="R89" s="142"/>
      <c r="S89" s="90">
        <f t="shared" si="10"/>
        <v>0</v>
      </c>
      <c r="T89" s="90">
        <f t="shared" si="11"/>
        <v>0</v>
      </c>
      <c r="U89" s="90">
        <f t="shared" si="12"/>
        <v>0</v>
      </c>
      <c r="V89" s="90">
        <f t="shared" si="13"/>
        <v>0</v>
      </c>
      <c r="W89" s="71">
        <f t="shared" si="14"/>
        <v>0</v>
      </c>
      <c r="X89" s="54" t="e">
        <f>W89/presupuesto!#REF!</f>
        <v>#REF!</v>
      </c>
    </row>
    <row r="90" spans="1:24" ht="12">
      <c r="A90" s="148" t="e">
        <f>presupuesto!#REF!</f>
        <v>#REF!</v>
      </c>
      <c r="B90" s="85"/>
      <c r="C90" s="109"/>
      <c r="D90" s="90"/>
      <c r="E90" s="90"/>
      <c r="F90" s="90"/>
      <c r="G90" s="90"/>
      <c r="H90" s="142"/>
      <c r="I90" s="90"/>
      <c r="J90" s="90"/>
      <c r="K90" s="90"/>
      <c r="L90" s="90"/>
      <c r="M90" s="142"/>
      <c r="N90" s="90"/>
      <c r="O90" s="90"/>
      <c r="P90" s="90"/>
      <c r="Q90" s="90"/>
      <c r="R90" s="142"/>
      <c r="S90" s="90">
        <f t="shared" si="10"/>
        <v>0</v>
      </c>
      <c r="T90" s="90">
        <f t="shared" si="11"/>
        <v>0</v>
      </c>
      <c r="U90" s="90">
        <f t="shared" si="12"/>
        <v>0</v>
      </c>
      <c r="V90" s="90">
        <f t="shared" si="13"/>
        <v>0</v>
      </c>
      <c r="W90" s="71">
        <f t="shared" si="14"/>
        <v>0</v>
      </c>
      <c r="X90" s="54" t="e">
        <f>W90/presupuesto!#REF!</f>
        <v>#REF!</v>
      </c>
    </row>
    <row r="91" spans="1:24" ht="12">
      <c r="A91" s="148" t="e">
        <f>presupuesto!#REF!</f>
        <v>#REF!</v>
      </c>
      <c r="B91" s="85"/>
      <c r="C91" s="109"/>
      <c r="D91" s="90"/>
      <c r="E91" s="90"/>
      <c r="F91" s="90"/>
      <c r="G91" s="90"/>
      <c r="H91" s="142"/>
      <c r="I91" s="90"/>
      <c r="J91" s="90"/>
      <c r="K91" s="90"/>
      <c r="L91" s="90"/>
      <c r="M91" s="142"/>
      <c r="N91" s="90"/>
      <c r="O91" s="90"/>
      <c r="P91" s="90"/>
      <c r="Q91" s="90"/>
      <c r="R91" s="142"/>
      <c r="S91" s="90">
        <f t="shared" si="10"/>
        <v>0</v>
      </c>
      <c r="T91" s="90">
        <f t="shared" si="11"/>
        <v>0</v>
      </c>
      <c r="U91" s="90">
        <f t="shared" si="12"/>
        <v>0</v>
      </c>
      <c r="V91" s="90">
        <f t="shared" si="13"/>
        <v>0</v>
      </c>
      <c r="W91" s="71">
        <f t="shared" si="14"/>
        <v>0</v>
      </c>
      <c r="X91" s="54" t="e">
        <f>W91/presupuesto!#REF!</f>
        <v>#REF!</v>
      </c>
    </row>
    <row r="92" spans="1:24" ht="12">
      <c r="A92" s="148" t="e">
        <f>presupuesto!#REF!</f>
        <v>#REF!</v>
      </c>
      <c r="B92" s="85"/>
      <c r="C92" s="109"/>
      <c r="D92" s="90"/>
      <c r="E92" s="90"/>
      <c r="F92" s="90"/>
      <c r="G92" s="90"/>
      <c r="H92" s="142"/>
      <c r="I92" s="90"/>
      <c r="J92" s="90"/>
      <c r="K92" s="90"/>
      <c r="L92" s="90"/>
      <c r="M92" s="142"/>
      <c r="N92" s="90"/>
      <c r="O92" s="90"/>
      <c r="P92" s="90"/>
      <c r="Q92" s="90"/>
      <c r="R92" s="142"/>
      <c r="S92" s="90">
        <f t="shared" si="10"/>
        <v>0</v>
      </c>
      <c r="T92" s="90">
        <f t="shared" si="11"/>
        <v>0</v>
      </c>
      <c r="U92" s="90">
        <f t="shared" si="12"/>
        <v>0</v>
      </c>
      <c r="V92" s="90">
        <f t="shared" si="13"/>
        <v>0</v>
      </c>
      <c r="W92" s="71">
        <f t="shared" si="14"/>
        <v>0</v>
      </c>
      <c r="X92" s="54" t="e">
        <f>W92/presupuesto!#REF!</f>
        <v>#REF!</v>
      </c>
    </row>
    <row r="93" spans="1:24" ht="12">
      <c r="A93" s="148" t="e">
        <f>presupuesto!#REF!</f>
        <v>#REF!</v>
      </c>
      <c r="B93" s="85"/>
      <c r="C93" s="109"/>
      <c r="D93" s="90"/>
      <c r="E93" s="90"/>
      <c r="F93" s="90"/>
      <c r="G93" s="90"/>
      <c r="H93" s="142"/>
      <c r="I93" s="90"/>
      <c r="J93" s="90"/>
      <c r="K93" s="90"/>
      <c r="L93" s="90"/>
      <c r="M93" s="142"/>
      <c r="N93" s="90"/>
      <c r="O93" s="90"/>
      <c r="P93" s="90"/>
      <c r="Q93" s="90"/>
      <c r="R93" s="142"/>
      <c r="S93" s="90">
        <f t="shared" si="10"/>
        <v>0</v>
      </c>
      <c r="T93" s="90">
        <f t="shared" si="11"/>
        <v>0</v>
      </c>
      <c r="U93" s="90">
        <f t="shared" si="12"/>
        <v>0</v>
      </c>
      <c r="V93" s="90">
        <f t="shared" si="13"/>
        <v>0</v>
      </c>
      <c r="W93" s="71">
        <f t="shared" si="14"/>
        <v>0</v>
      </c>
      <c r="X93" s="54" t="e">
        <f>W93/presupuesto!#REF!</f>
        <v>#REF!</v>
      </c>
    </row>
    <row r="94" spans="1:24" ht="12">
      <c r="A94" s="148" t="e">
        <f>presupuesto!#REF!</f>
        <v>#REF!</v>
      </c>
      <c r="B94" s="85"/>
      <c r="C94" s="109"/>
      <c r="D94" s="90"/>
      <c r="E94" s="90"/>
      <c r="F94" s="90"/>
      <c r="G94" s="90"/>
      <c r="H94" s="142"/>
      <c r="I94" s="90"/>
      <c r="J94" s="90"/>
      <c r="K94" s="90"/>
      <c r="L94" s="90"/>
      <c r="M94" s="142"/>
      <c r="N94" s="90"/>
      <c r="O94" s="90"/>
      <c r="P94" s="90"/>
      <c r="Q94" s="90"/>
      <c r="R94" s="142"/>
      <c r="S94" s="90">
        <f t="shared" si="10"/>
        <v>0</v>
      </c>
      <c r="T94" s="90">
        <f t="shared" si="11"/>
        <v>0</v>
      </c>
      <c r="U94" s="90">
        <f t="shared" si="12"/>
        <v>0</v>
      </c>
      <c r="V94" s="90">
        <f t="shared" si="13"/>
        <v>0</v>
      </c>
      <c r="W94" s="71">
        <f t="shared" si="14"/>
        <v>0</v>
      </c>
      <c r="X94" s="54" t="e">
        <f>W94/presupuesto!#REF!</f>
        <v>#REF!</v>
      </c>
    </row>
    <row r="95" spans="1:24" ht="12">
      <c r="A95" s="148" t="e">
        <f>presupuesto!#REF!</f>
        <v>#REF!</v>
      </c>
      <c r="B95" s="85"/>
      <c r="C95" s="109"/>
      <c r="D95" s="90"/>
      <c r="E95" s="90"/>
      <c r="F95" s="90"/>
      <c r="G95" s="90"/>
      <c r="H95" s="142"/>
      <c r="I95" s="90"/>
      <c r="J95" s="90"/>
      <c r="K95" s="90"/>
      <c r="L95" s="90"/>
      <c r="M95" s="142"/>
      <c r="N95" s="90"/>
      <c r="O95" s="90"/>
      <c r="P95" s="90"/>
      <c r="Q95" s="90"/>
      <c r="R95" s="142"/>
      <c r="S95" s="90">
        <f t="shared" si="10"/>
        <v>0</v>
      </c>
      <c r="T95" s="90">
        <f t="shared" si="11"/>
        <v>0</v>
      </c>
      <c r="U95" s="90">
        <f t="shared" si="12"/>
        <v>0</v>
      </c>
      <c r="V95" s="90">
        <f t="shared" si="13"/>
        <v>0</v>
      </c>
      <c r="W95" s="71">
        <f t="shared" si="14"/>
        <v>0</v>
      </c>
      <c r="X95" s="54" t="e">
        <f>W95/presupuesto!#REF!</f>
        <v>#REF!</v>
      </c>
    </row>
    <row r="96" spans="1:24" ht="12">
      <c r="A96" s="148" t="e">
        <f>presupuesto!#REF!</f>
        <v>#REF!</v>
      </c>
      <c r="B96" s="85"/>
      <c r="C96" s="109"/>
      <c r="D96" s="90"/>
      <c r="E96" s="90"/>
      <c r="F96" s="90"/>
      <c r="G96" s="90"/>
      <c r="H96" s="142"/>
      <c r="I96" s="90"/>
      <c r="J96" s="90"/>
      <c r="K96" s="90"/>
      <c r="L96" s="90"/>
      <c r="M96" s="142"/>
      <c r="N96" s="90"/>
      <c r="O96" s="90"/>
      <c r="P96" s="90"/>
      <c r="Q96" s="90"/>
      <c r="R96" s="142"/>
      <c r="S96" s="90">
        <f t="shared" si="10"/>
        <v>0</v>
      </c>
      <c r="T96" s="90">
        <f t="shared" si="11"/>
        <v>0</v>
      </c>
      <c r="U96" s="90">
        <f t="shared" si="12"/>
        <v>0</v>
      </c>
      <c r="V96" s="90">
        <f t="shared" si="13"/>
        <v>0</v>
      </c>
      <c r="W96" s="71">
        <f t="shared" si="14"/>
        <v>0</v>
      </c>
      <c r="X96" s="54" t="e">
        <f>W96/presupuesto!#REF!</f>
        <v>#REF!</v>
      </c>
    </row>
    <row r="97" spans="1:24" ht="12">
      <c r="A97" s="148">
        <f>presupuesto!B38</f>
        <v>0</v>
      </c>
      <c r="B97" s="85"/>
      <c r="C97" s="109"/>
      <c r="D97" s="90"/>
      <c r="E97" s="90"/>
      <c r="F97" s="90"/>
      <c r="G97" s="90"/>
      <c r="H97" s="142"/>
      <c r="I97" s="90"/>
      <c r="J97" s="90"/>
      <c r="K97" s="90"/>
      <c r="L97" s="90"/>
      <c r="M97" s="142"/>
      <c r="N97" s="90"/>
      <c r="O97" s="90"/>
      <c r="P97" s="90"/>
      <c r="Q97" s="90"/>
      <c r="R97" s="142"/>
      <c r="S97" s="90">
        <f t="shared" si="10"/>
        <v>0</v>
      </c>
      <c r="T97" s="90">
        <f t="shared" si="11"/>
        <v>0</v>
      </c>
      <c r="U97" s="90">
        <f t="shared" si="12"/>
        <v>0</v>
      </c>
      <c r="V97" s="90">
        <f t="shared" si="13"/>
        <v>0</v>
      </c>
      <c r="W97" s="71">
        <f t="shared" si="14"/>
        <v>0</v>
      </c>
      <c r="X97" s="54" t="e">
        <f>W97/presupuesto!M38</f>
        <v>#DIV/0!</v>
      </c>
    </row>
    <row r="98" spans="1:24" ht="12">
      <c r="A98" s="148">
        <f>presupuesto!B39</f>
        <v>0</v>
      </c>
      <c r="B98" s="85"/>
      <c r="C98" s="109"/>
      <c r="D98" s="90"/>
      <c r="E98" s="90"/>
      <c r="F98" s="90"/>
      <c r="G98" s="90"/>
      <c r="H98" s="142"/>
      <c r="I98" s="90"/>
      <c r="J98" s="90"/>
      <c r="K98" s="90"/>
      <c r="L98" s="90"/>
      <c r="M98" s="142"/>
      <c r="N98" s="90"/>
      <c r="O98" s="90"/>
      <c r="P98" s="90"/>
      <c r="Q98" s="90"/>
      <c r="R98" s="142"/>
      <c r="S98" s="90">
        <f aca="true" t="shared" si="15" ref="S98:S132">SUM(D98+I98+N98)</f>
        <v>0</v>
      </c>
      <c r="T98" s="90">
        <f aca="true" t="shared" si="16" ref="T98:T132">SUM(E98+J98+O98)</f>
        <v>0</v>
      </c>
      <c r="U98" s="90">
        <f aca="true" t="shared" si="17" ref="U98:U132">SUM(F98+K98+P98)</f>
        <v>0</v>
      </c>
      <c r="V98" s="90">
        <f aca="true" t="shared" si="18" ref="V98:V132">SUM(G98+L98+Q98)</f>
        <v>0</v>
      </c>
      <c r="W98" s="71">
        <f aca="true" t="shared" si="19" ref="W98:W129">SUM(S98:V98)</f>
        <v>0</v>
      </c>
      <c r="X98" s="54" t="e">
        <f>W98/presupuesto!M39</f>
        <v>#DIV/0!</v>
      </c>
    </row>
    <row r="99" spans="1:24" ht="12">
      <c r="A99" s="148">
        <f>presupuesto!B40</f>
        <v>0</v>
      </c>
      <c r="B99" s="85"/>
      <c r="C99" s="109"/>
      <c r="D99" s="90"/>
      <c r="E99" s="90"/>
      <c r="F99" s="90"/>
      <c r="G99" s="90"/>
      <c r="H99" s="142"/>
      <c r="I99" s="90"/>
      <c r="J99" s="90"/>
      <c r="K99" s="90"/>
      <c r="L99" s="90"/>
      <c r="M99" s="142"/>
      <c r="N99" s="90"/>
      <c r="O99" s="90"/>
      <c r="P99" s="90"/>
      <c r="Q99" s="90"/>
      <c r="R99" s="142"/>
      <c r="S99" s="90">
        <f t="shared" si="15"/>
        <v>0</v>
      </c>
      <c r="T99" s="90">
        <f t="shared" si="16"/>
        <v>0</v>
      </c>
      <c r="U99" s="90">
        <f t="shared" si="17"/>
        <v>0</v>
      </c>
      <c r="V99" s="90">
        <f t="shared" si="18"/>
        <v>0</v>
      </c>
      <c r="W99" s="71">
        <f t="shared" si="19"/>
        <v>0</v>
      </c>
      <c r="X99" s="54" t="e">
        <f>W99/presupuesto!M40</f>
        <v>#DIV/0!</v>
      </c>
    </row>
    <row r="100" spans="1:24" ht="12">
      <c r="A100" s="148">
        <f>presupuesto!B41</f>
        <v>0</v>
      </c>
      <c r="B100" s="85"/>
      <c r="C100" s="109"/>
      <c r="D100" s="90"/>
      <c r="E100" s="90"/>
      <c r="F100" s="90"/>
      <c r="G100" s="90"/>
      <c r="H100" s="142"/>
      <c r="I100" s="90"/>
      <c r="J100" s="90"/>
      <c r="K100" s="90"/>
      <c r="L100" s="90"/>
      <c r="M100" s="142"/>
      <c r="N100" s="90"/>
      <c r="O100" s="90"/>
      <c r="P100" s="90"/>
      <c r="Q100" s="90"/>
      <c r="R100" s="142"/>
      <c r="S100" s="90">
        <f t="shared" si="15"/>
        <v>0</v>
      </c>
      <c r="T100" s="90">
        <f t="shared" si="16"/>
        <v>0</v>
      </c>
      <c r="U100" s="90">
        <f t="shared" si="17"/>
        <v>0</v>
      </c>
      <c r="V100" s="90">
        <f t="shared" si="18"/>
        <v>0</v>
      </c>
      <c r="W100" s="71">
        <f t="shared" si="19"/>
        <v>0</v>
      </c>
      <c r="X100" s="54" t="e">
        <f>W100/presupuesto!M41</f>
        <v>#DIV/0!</v>
      </c>
    </row>
    <row r="101" spans="1:24" ht="12">
      <c r="A101" s="148">
        <f>presupuesto!B42</f>
        <v>0</v>
      </c>
      <c r="B101" s="85"/>
      <c r="C101" s="109"/>
      <c r="D101" s="90"/>
      <c r="E101" s="90"/>
      <c r="F101" s="90"/>
      <c r="G101" s="90"/>
      <c r="H101" s="142"/>
      <c r="I101" s="90"/>
      <c r="J101" s="90"/>
      <c r="K101" s="90"/>
      <c r="L101" s="90"/>
      <c r="M101" s="142"/>
      <c r="N101" s="90"/>
      <c r="O101" s="90"/>
      <c r="P101" s="90"/>
      <c r="Q101" s="90"/>
      <c r="R101" s="142"/>
      <c r="S101" s="90">
        <f t="shared" si="15"/>
        <v>0</v>
      </c>
      <c r="T101" s="90">
        <f t="shared" si="16"/>
        <v>0</v>
      </c>
      <c r="U101" s="90">
        <f t="shared" si="17"/>
        <v>0</v>
      </c>
      <c r="V101" s="90">
        <f t="shared" si="18"/>
        <v>0</v>
      </c>
      <c r="W101" s="71">
        <f t="shared" si="19"/>
        <v>0</v>
      </c>
      <c r="X101" s="54" t="e">
        <f>W101/presupuesto!M42</f>
        <v>#DIV/0!</v>
      </c>
    </row>
    <row r="102" spans="1:24" ht="12">
      <c r="A102" s="148">
        <f>presupuesto!B43</f>
        <v>0</v>
      </c>
      <c r="B102" s="85"/>
      <c r="C102" s="109"/>
      <c r="D102" s="90"/>
      <c r="E102" s="90"/>
      <c r="F102" s="90"/>
      <c r="G102" s="90"/>
      <c r="H102" s="142"/>
      <c r="I102" s="90"/>
      <c r="J102" s="90"/>
      <c r="K102" s="90"/>
      <c r="L102" s="90"/>
      <c r="M102" s="142"/>
      <c r="N102" s="90"/>
      <c r="O102" s="90"/>
      <c r="P102" s="90"/>
      <c r="Q102" s="90"/>
      <c r="R102" s="142"/>
      <c r="S102" s="90">
        <f t="shared" si="15"/>
        <v>0</v>
      </c>
      <c r="T102" s="90">
        <f t="shared" si="16"/>
        <v>0</v>
      </c>
      <c r="U102" s="90">
        <f t="shared" si="17"/>
        <v>0</v>
      </c>
      <c r="V102" s="90">
        <f t="shared" si="18"/>
        <v>0</v>
      </c>
      <c r="W102" s="71">
        <f t="shared" si="19"/>
        <v>0</v>
      </c>
      <c r="X102" s="54" t="e">
        <f>W102/presupuesto!M43</f>
        <v>#DIV/0!</v>
      </c>
    </row>
    <row r="103" spans="1:24" ht="12">
      <c r="A103" s="148">
        <f>presupuesto!B44</f>
        <v>0</v>
      </c>
      <c r="B103" s="85"/>
      <c r="C103" s="109"/>
      <c r="D103" s="90"/>
      <c r="E103" s="90"/>
      <c r="F103" s="90"/>
      <c r="G103" s="90"/>
      <c r="H103" s="142"/>
      <c r="I103" s="90"/>
      <c r="J103" s="90"/>
      <c r="K103" s="90"/>
      <c r="L103" s="90"/>
      <c r="M103" s="142"/>
      <c r="N103" s="90"/>
      <c r="O103" s="90"/>
      <c r="P103" s="90"/>
      <c r="Q103" s="90"/>
      <c r="R103" s="142"/>
      <c r="S103" s="90">
        <f t="shared" si="15"/>
        <v>0</v>
      </c>
      <c r="T103" s="90">
        <f t="shared" si="16"/>
        <v>0</v>
      </c>
      <c r="U103" s="90">
        <f t="shared" si="17"/>
        <v>0</v>
      </c>
      <c r="V103" s="90">
        <f t="shared" si="18"/>
        <v>0</v>
      </c>
      <c r="W103" s="71">
        <f t="shared" si="19"/>
        <v>0</v>
      </c>
      <c r="X103" s="54" t="e">
        <f>W103/presupuesto!M44</f>
        <v>#DIV/0!</v>
      </c>
    </row>
    <row r="104" spans="1:24" ht="12">
      <c r="A104" s="148">
        <f>presupuesto!B45</f>
        <v>0</v>
      </c>
      <c r="B104" s="85"/>
      <c r="C104" s="109"/>
      <c r="D104" s="90"/>
      <c r="E104" s="90"/>
      <c r="F104" s="90"/>
      <c r="G104" s="90"/>
      <c r="H104" s="142"/>
      <c r="I104" s="90"/>
      <c r="J104" s="90"/>
      <c r="K104" s="90"/>
      <c r="L104" s="90"/>
      <c r="M104" s="142"/>
      <c r="N104" s="90"/>
      <c r="O104" s="90"/>
      <c r="P104" s="90"/>
      <c r="Q104" s="90"/>
      <c r="R104" s="142"/>
      <c r="S104" s="90">
        <f t="shared" si="15"/>
        <v>0</v>
      </c>
      <c r="T104" s="90">
        <f t="shared" si="16"/>
        <v>0</v>
      </c>
      <c r="U104" s="90">
        <f t="shared" si="17"/>
        <v>0</v>
      </c>
      <c r="V104" s="90">
        <f t="shared" si="18"/>
        <v>0</v>
      </c>
      <c r="W104" s="71">
        <f t="shared" si="19"/>
        <v>0</v>
      </c>
      <c r="X104" s="54" t="e">
        <f>W104/presupuesto!M45</f>
        <v>#DIV/0!</v>
      </c>
    </row>
    <row r="105" spans="1:24" ht="12">
      <c r="A105" s="148">
        <f>presupuesto!B46</f>
        <v>0</v>
      </c>
      <c r="B105" s="85"/>
      <c r="C105" s="109"/>
      <c r="D105" s="110"/>
      <c r="E105" s="119"/>
      <c r="F105" s="119"/>
      <c r="G105" s="119"/>
      <c r="H105" s="142"/>
      <c r="I105" s="110"/>
      <c r="J105" s="119"/>
      <c r="K105" s="119"/>
      <c r="L105" s="119"/>
      <c r="M105" s="142"/>
      <c r="N105" s="110"/>
      <c r="O105" s="119"/>
      <c r="P105" s="119"/>
      <c r="Q105" s="119"/>
      <c r="R105" s="142"/>
      <c r="S105" s="90">
        <f t="shared" si="15"/>
        <v>0</v>
      </c>
      <c r="T105" s="90">
        <f t="shared" si="16"/>
        <v>0</v>
      </c>
      <c r="U105" s="90">
        <f t="shared" si="17"/>
        <v>0</v>
      </c>
      <c r="V105" s="90">
        <f t="shared" si="18"/>
        <v>0</v>
      </c>
      <c r="W105" s="71">
        <f t="shared" si="19"/>
        <v>0</v>
      </c>
      <c r="X105" s="54" t="e">
        <f>W105/presupuesto!M46</f>
        <v>#DIV/0!</v>
      </c>
    </row>
    <row r="106" spans="1:24" ht="12">
      <c r="A106" s="148">
        <f>presupuesto!B47</f>
        <v>0</v>
      </c>
      <c r="B106" s="85"/>
      <c r="C106" s="109"/>
      <c r="D106" s="90"/>
      <c r="E106" s="90"/>
      <c r="F106" s="90"/>
      <c r="G106" s="90"/>
      <c r="H106" s="142"/>
      <c r="I106" s="90"/>
      <c r="J106" s="90"/>
      <c r="K106" s="90"/>
      <c r="L106" s="90"/>
      <c r="M106" s="142"/>
      <c r="N106" s="90"/>
      <c r="O106" s="90"/>
      <c r="P106" s="90"/>
      <c r="Q106" s="90"/>
      <c r="R106" s="142"/>
      <c r="S106" s="90">
        <f t="shared" si="15"/>
        <v>0</v>
      </c>
      <c r="T106" s="90">
        <f t="shared" si="16"/>
        <v>0</v>
      </c>
      <c r="U106" s="90">
        <f t="shared" si="17"/>
        <v>0</v>
      </c>
      <c r="V106" s="90">
        <f t="shared" si="18"/>
        <v>0</v>
      </c>
      <c r="W106" s="71">
        <f t="shared" si="19"/>
        <v>0</v>
      </c>
      <c r="X106" s="54" t="e">
        <f>W106/presupuesto!M47</f>
        <v>#DIV/0!</v>
      </c>
    </row>
    <row r="107" spans="1:24" ht="12">
      <c r="A107" s="148">
        <f>presupuesto!B48</f>
        <v>0</v>
      </c>
      <c r="B107" s="85"/>
      <c r="C107" s="109"/>
      <c r="D107" s="90"/>
      <c r="E107" s="90"/>
      <c r="F107" s="90"/>
      <c r="G107" s="90"/>
      <c r="H107" s="142"/>
      <c r="I107" s="90"/>
      <c r="J107" s="90"/>
      <c r="K107" s="90"/>
      <c r="L107" s="90"/>
      <c r="M107" s="142"/>
      <c r="N107" s="90"/>
      <c r="O107" s="90"/>
      <c r="P107" s="90"/>
      <c r="Q107" s="90"/>
      <c r="R107" s="142"/>
      <c r="S107" s="90">
        <f t="shared" si="15"/>
        <v>0</v>
      </c>
      <c r="T107" s="90">
        <f t="shared" si="16"/>
        <v>0</v>
      </c>
      <c r="U107" s="90">
        <f t="shared" si="17"/>
        <v>0</v>
      </c>
      <c r="V107" s="90">
        <f t="shared" si="18"/>
        <v>0</v>
      </c>
      <c r="W107" s="71">
        <f t="shared" si="19"/>
        <v>0</v>
      </c>
      <c r="X107" s="54" t="e">
        <f>W107/presupuesto!M48</f>
        <v>#DIV/0!</v>
      </c>
    </row>
    <row r="108" spans="1:24" ht="12">
      <c r="A108" s="148">
        <f>presupuesto!B49</f>
        <v>0</v>
      </c>
      <c r="B108" s="85"/>
      <c r="C108" s="109"/>
      <c r="D108" s="90"/>
      <c r="E108" s="90"/>
      <c r="F108" s="90"/>
      <c r="G108" s="90"/>
      <c r="H108" s="142"/>
      <c r="I108" s="90"/>
      <c r="J108" s="90"/>
      <c r="K108" s="90"/>
      <c r="L108" s="90"/>
      <c r="M108" s="142"/>
      <c r="N108" s="90"/>
      <c r="O108" s="90"/>
      <c r="P108" s="90"/>
      <c r="Q108" s="90"/>
      <c r="R108" s="142"/>
      <c r="S108" s="90">
        <f t="shared" si="15"/>
        <v>0</v>
      </c>
      <c r="T108" s="90">
        <f t="shared" si="16"/>
        <v>0</v>
      </c>
      <c r="U108" s="90">
        <f t="shared" si="17"/>
        <v>0</v>
      </c>
      <c r="V108" s="90">
        <f t="shared" si="18"/>
        <v>0</v>
      </c>
      <c r="W108" s="71">
        <f t="shared" si="19"/>
        <v>0</v>
      </c>
      <c r="X108" s="54" t="e">
        <f>W108/presupuesto!M49</f>
        <v>#DIV/0!</v>
      </c>
    </row>
    <row r="109" spans="1:24" ht="12">
      <c r="A109" s="148">
        <f>presupuesto!B50</f>
        <v>0</v>
      </c>
      <c r="B109" s="85"/>
      <c r="C109" s="109"/>
      <c r="D109" s="90"/>
      <c r="E109" s="90"/>
      <c r="F109" s="90"/>
      <c r="G109" s="90"/>
      <c r="H109" s="142"/>
      <c r="I109" s="90"/>
      <c r="J109" s="90"/>
      <c r="K109" s="90"/>
      <c r="L109" s="90"/>
      <c r="M109" s="142"/>
      <c r="N109" s="90"/>
      <c r="O109" s="90"/>
      <c r="P109" s="90"/>
      <c r="Q109" s="90"/>
      <c r="R109" s="142"/>
      <c r="S109" s="90">
        <f t="shared" si="15"/>
        <v>0</v>
      </c>
      <c r="T109" s="90">
        <f t="shared" si="16"/>
        <v>0</v>
      </c>
      <c r="U109" s="90">
        <f t="shared" si="17"/>
        <v>0</v>
      </c>
      <c r="V109" s="90">
        <f t="shared" si="18"/>
        <v>0</v>
      </c>
      <c r="W109" s="71">
        <f t="shared" si="19"/>
        <v>0</v>
      </c>
      <c r="X109" s="54" t="e">
        <f>W109/presupuesto!M50</f>
        <v>#DIV/0!</v>
      </c>
    </row>
    <row r="110" spans="1:24" ht="12">
      <c r="A110" s="148">
        <f>presupuesto!B51</f>
        <v>0</v>
      </c>
      <c r="B110" s="85"/>
      <c r="C110" s="109"/>
      <c r="D110" s="90"/>
      <c r="E110" s="90"/>
      <c r="F110" s="90"/>
      <c r="G110" s="90"/>
      <c r="H110" s="142"/>
      <c r="I110" s="90"/>
      <c r="J110" s="90"/>
      <c r="K110" s="90"/>
      <c r="L110" s="90"/>
      <c r="M110" s="142"/>
      <c r="N110" s="90"/>
      <c r="O110" s="90"/>
      <c r="P110" s="90"/>
      <c r="Q110" s="90"/>
      <c r="R110" s="142"/>
      <c r="S110" s="90">
        <f t="shared" si="15"/>
        <v>0</v>
      </c>
      <c r="T110" s="90">
        <f t="shared" si="16"/>
        <v>0</v>
      </c>
      <c r="U110" s="90">
        <f t="shared" si="17"/>
        <v>0</v>
      </c>
      <c r="V110" s="90">
        <f t="shared" si="18"/>
        <v>0</v>
      </c>
      <c r="W110" s="71">
        <f t="shared" si="19"/>
        <v>0</v>
      </c>
      <c r="X110" s="54" t="e">
        <f>W110/presupuesto!M51</f>
        <v>#DIV/0!</v>
      </c>
    </row>
    <row r="111" spans="1:24" ht="12">
      <c r="A111" s="148">
        <f>presupuesto!B52</f>
        <v>0</v>
      </c>
      <c r="B111" s="85"/>
      <c r="C111" s="109"/>
      <c r="D111" s="90"/>
      <c r="E111" s="90"/>
      <c r="F111" s="90"/>
      <c r="G111" s="90"/>
      <c r="H111" s="142"/>
      <c r="I111" s="90"/>
      <c r="J111" s="90"/>
      <c r="K111" s="90"/>
      <c r="L111" s="90"/>
      <c r="M111" s="142"/>
      <c r="N111" s="90"/>
      <c r="O111" s="90"/>
      <c r="P111" s="90"/>
      <c r="Q111" s="90"/>
      <c r="R111" s="142"/>
      <c r="S111" s="90">
        <f t="shared" si="15"/>
        <v>0</v>
      </c>
      <c r="T111" s="90">
        <f t="shared" si="16"/>
        <v>0</v>
      </c>
      <c r="U111" s="90">
        <f t="shared" si="17"/>
        <v>0</v>
      </c>
      <c r="V111" s="90">
        <f t="shared" si="18"/>
        <v>0</v>
      </c>
      <c r="W111" s="71">
        <f t="shared" si="19"/>
        <v>0</v>
      </c>
      <c r="X111" s="54" t="e">
        <f>W111/presupuesto!M52</f>
        <v>#DIV/0!</v>
      </c>
    </row>
    <row r="112" spans="1:24" ht="12">
      <c r="A112" s="148">
        <f>presupuesto!B53</f>
        <v>0</v>
      </c>
      <c r="B112" s="85"/>
      <c r="C112" s="109"/>
      <c r="D112" s="90"/>
      <c r="E112" s="90"/>
      <c r="F112" s="90"/>
      <c r="G112" s="90"/>
      <c r="H112" s="142"/>
      <c r="I112" s="90"/>
      <c r="J112" s="90"/>
      <c r="K112" s="90"/>
      <c r="L112" s="90"/>
      <c r="M112" s="142"/>
      <c r="N112" s="90"/>
      <c r="O112" s="90"/>
      <c r="P112" s="90"/>
      <c r="Q112" s="90"/>
      <c r="R112" s="142"/>
      <c r="S112" s="90">
        <f t="shared" si="15"/>
        <v>0</v>
      </c>
      <c r="T112" s="90">
        <f t="shared" si="16"/>
        <v>0</v>
      </c>
      <c r="U112" s="90">
        <f t="shared" si="17"/>
        <v>0</v>
      </c>
      <c r="V112" s="90">
        <f t="shared" si="18"/>
        <v>0</v>
      </c>
      <c r="W112" s="71">
        <f t="shared" si="19"/>
        <v>0</v>
      </c>
      <c r="X112" s="54" t="e">
        <f>W112/presupuesto!M53</f>
        <v>#DIV/0!</v>
      </c>
    </row>
    <row r="113" spans="1:24" ht="12">
      <c r="A113" s="148">
        <f>presupuesto!B54</f>
        <v>0</v>
      </c>
      <c r="B113" s="85"/>
      <c r="C113" s="109"/>
      <c r="D113" s="90"/>
      <c r="E113" s="90"/>
      <c r="F113" s="90"/>
      <c r="G113" s="90"/>
      <c r="H113" s="142"/>
      <c r="I113" s="90"/>
      <c r="J113" s="90"/>
      <c r="K113" s="90"/>
      <c r="L113" s="90"/>
      <c r="M113" s="142"/>
      <c r="N113" s="90"/>
      <c r="O113" s="90"/>
      <c r="P113" s="90"/>
      <c r="Q113" s="90"/>
      <c r="R113" s="142"/>
      <c r="S113" s="90">
        <f t="shared" si="15"/>
        <v>0</v>
      </c>
      <c r="T113" s="90">
        <f t="shared" si="16"/>
        <v>0</v>
      </c>
      <c r="U113" s="90">
        <f t="shared" si="17"/>
        <v>0</v>
      </c>
      <c r="V113" s="90">
        <f t="shared" si="18"/>
        <v>0</v>
      </c>
      <c r="W113" s="71">
        <f t="shared" si="19"/>
        <v>0</v>
      </c>
      <c r="X113" s="54" t="e">
        <f>W113/presupuesto!M54</f>
        <v>#DIV/0!</v>
      </c>
    </row>
    <row r="114" spans="1:24" ht="12">
      <c r="A114" s="148">
        <f>presupuesto!B55</f>
        <v>0</v>
      </c>
      <c r="B114" s="85"/>
      <c r="C114" s="109"/>
      <c r="D114" s="90"/>
      <c r="E114" s="90"/>
      <c r="F114" s="90"/>
      <c r="G114" s="90"/>
      <c r="H114" s="142"/>
      <c r="I114" s="90"/>
      <c r="J114" s="90"/>
      <c r="K114" s="90"/>
      <c r="L114" s="90"/>
      <c r="M114" s="142"/>
      <c r="N114" s="90"/>
      <c r="O114" s="90"/>
      <c r="P114" s="90"/>
      <c r="Q114" s="90"/>
      <c r="R114" s="142"/>
      <c r="S114" s="90">
        <f t="shared" si="15"/>
        <v>0</v>
      </c>
      <c r="T114" s="90">
        <f t="shared" si="16"/>
        <v>0</v>
      </c>
      <c r="U114" s="90">
        <f t="shared" si="17"/>
        <v>0</v>
      </c>
      <c r="V114" s="90">
        <f t="shared" si="18"/>
        <v>0</v>
      </c>
      <c r="W114" s="71">
        <f t="shared" si="19"/>
        <v>0</v>
      </c>
      <c r="X114" s="54" t="e">
        <f>W114/presupuesto!M55</f>
        <v>#DIV/0!</v>
      </c>
    </row>
    <row r="115" spans="1:24" ht="12">
      <c r="A115" s="148">
        <f>presupuesto!B56</f>
        <v>0</v>
      </c>
      <c r="B115" s="85"/>
      <c r="C115" s="109"/>
      <c r="D115" s="90"/>
      <c r="E115" s="90"/>
      <c r="F115" s="90"/>
      <c r="G115" s="90"/>
      <c r="H115" s="142"/>
      <c r="I115" s="90"/>
      <c r="J115" s="90"/>
      <c r="K115" s="90"/>
      <c r="L115" s="90"/>
      <c r="M115" s="142"/>
      <c r="N115" s="90"/>
      <c r="O115" s="90"/>
      <c r="P115" s="90"/>
      <c r="Q115" s="90"/>
      <c r="R115" s="142"/>
      <c r="S115" s="90">
        <f t="shared" si="15"/>
        <v>0</v>
      </c>
      <c r="T115" s="90">
        <f t="shared" si="16"/>
        <v>0</v>
      </c>
      <c r="U115" s="90">
        <f t="shared" si="17"/>
        <v>0</v>
      </c>
      <c r="V115" s="90">
        <f t="shared" si="18"/>
        <v>0</v>
      </c>
      <c r="W115" s="71">
        <f t="shared" si="19"/>
        <v>0</v>
      </c>
      <c r="X115" s="54" t="e">
        <f>W115/presupuesto!M56</f>
        <v>#DIV/0!</v>
      </c>
    </row>
    <row r="116" spans="1:24" ht="12">
      <c r="A116" s="148">
        <f>presupuesto!B57</f>
        <v>0</v>
      </c>
      <c r="B116" s="85"/>
      <c r="C116" s="109"/>
      <c r="D116" s="90"/>
      <c r="E116" s="90"/>
      <c r="F116" s="90"/>
      <c r="G116" s="90"/>
      <c r="H116" s="142"/>
      <c r="I116" s="90"/>
      <c r="J116" s="90"/>
      <c r="K116" s="90"/>
      <c r="L116" s="90"/>
      <c r="M116" s="142"/>
      <c r="N116" s="90"/>
      <c r="O116" s="90"/>
      <c r="P116" s="90"/>
      <c r="Q116" s="90"/>
      <c r="R116" s="142"/>
      <c r="S116" s="90">
        <f t="shared" si="15"/>
        <v>0</v>
      </c>
      <c r="T116" s="90">
        <f t="shared" si="16"/>
        <v>0</v>
      </c>
      <c r="U116" s="90">
        <f t="shared" si="17"/>
        <v>0</v>
      </c>
      <c r="V116" s="90">
        <f t="shared" si="18"/>
        <v>0</v>
      </c>
      <c r="W116" s="71">
        <f t="shared" si="19"/>
        <v>0</v>
      </c>
      <c r="X116" s="54" t="e">
        <f>W116/presupuesto!M57</f>
        <v>#DIV/0!</v>
      </c>
    </row>
    <row r="117" spans="1:24" ht="12">
      <c r="A117" s="148">
        <f>presupuesto!B58</f>
        <v>0</v>
      </c>
      <c r="B117" s="85"/>
      <c r="C117" s="109"/>
      <c r="D117" s="90"/>
      <c r="E117" s="90"/>
      <c r="F117" s="90"/>
      <c r="G117" s="90"/>
      <c r="H117" s="142"/>
      <c r="I117" s="90"/>
      <c r="J117" s="90"/>
      <c r="K117" s="90"/>
      <c r="L117" s="90"/>
      <c r="M117" s="142"/>
      <c r="N117" s="90"/>
      <c r="O117" s="90"/>
      <c r="P117" s="90"/>
      <c r="Q117" s="90"/>
      <c r="R117" s="142"/>
      <c r="S117" s="90">
        <f t="shared" si="15"/>
        <v>0</v>
      </c>
      <c r="T117" s="90">
        <f t="shared" si="16"/>
        <v>0</v>
      </c>
      <c r="U117" s="90">
        <f t="shared" si="17"/>
        <v>0</v>
      </c>
      <c r="V117" s="90">
        <f t="shared" si="18"/>
        <v>0</v>
      </c>
      <c r="W117" s="71">
        <f t="shared" si="19"/>
        <v>0</v>
      </c>
      <c r="X117" s="54" t="e">
        <f>W117/presupuesto!M58</f>
        <v>#DIV/0!</v>
      </c>
    </row>
    <row r="118" spans="1:24" ht="12">
      <c r="A118" s="148">
        <f>presupuesto!B59</f>
        <v>0</v>
      </c>
      <c r="B118" s="85"/>
      <c r="C118" s="109"/>
      <c r="D118" s="90"/>
      <c r="E118" s="90"/>
      <c r="F118" s="90"/>
      <c r="G118" s="90"/>
      <c r="H118" s="142"/>
      <c r="I118" s="90"/>
      <c r="J118" s="90"/>
      <c r="K118" s="90"/>
      <c r="L118" s="90"/>
      <c r="M118" s="142"/>
      <c r="N118" s="90"/>
      <c r="O118" s="90"/>
      <c r="P118" s="90"/>
      <c r="Q118" s="90"/>
      <c r="R118" s="142"/>
      <c r="S118" s="90">
        <f t="shared" si="15"/>
        <v>0</v>
      </c>
      <c r="T118" s="90">
        <f t="shared" si="16"/>
        <v>0</v>
      </c>
      <c r="U118" s="90">
        <f t="shared" si="17"/>
        <v>0</v>
      </c>
      <c r="V118" s="90">
        <f t="shared" si="18"/>
        <v>0</v>
      </c>
      <c r="W118" s="71">
        <f t="shared" si="19"/>
        <v>0</v>
      </c>
      <c r="X118" s="54" t="e">
        <f>W118/presupuesto!M59</f>
        <v>#DIV/0!</v>
      </c>
    </row>
    <row r="119" spans="1:24" ht="12">
      <c r="A119" s="148">
        <f>presupuesto!B60</f>
        <v>0</v>
      </c>
      <c r="B119" s="85"/>
      <c r="C119" s="109"/>
      <c r="D119" s="90"/>
      <c r="E119" s="90"/>
      <c r="F119" s="90"/>
      <c r="G119" s="90"/>
      <c r="H119" s="142"/>
      <c r="I119" s="90"/>
      <c r="J119" s="90"/>
      <c r="K119" s="90"/>
      <c r="L119" s="90"/>
      <c r="M119" s="142"/>
      <c r="N119" s="90"/>
      <c r="O119" s="90"/>
      <c r="P119" s="90"/>
      <c r="Q119" s="90"/>
      <c r="R119" s="142"/>
      <c r="S119" s="90">
        <f t="shared" si="15"/>
        <v>0</v>
      </c>
      <c r="T119" s="90">
        <f t="shared" si="16"/>
        <v>0</v>
      </c>
      <c r="U119" s="90">
        <f t="shared" si="17"/>
        <v>0</v>
      </c>
      <c r="V119" s="90">
        <f t="shared" si="18"/>
        <v>0</v>
      </c>
      <c r="W119" s="71">
        <f t="shared" si="19"/>
        <v>0</v>
      </c>
      <c r="X119" s="54" t="e">
        <f>W119/presupuesto!M60</f>
        <v>#DIV/0!</v>
      </c>
    </row>
    <row r="120" spans="1:24" ht="12">
      <c r="A120" s="148">
        <f>presupuesto!B61</f>
        <v>0</v>
      </c>
      <c r="B120" s="85"/>
      <c r="C120" s="109"/>
      <c r="D120" s="90"/>
      <c r="E120" s="90"/>
      <c r="F120" s="90"/>
      <c r="G120" s="90"/>
      <c r="H120" s="142"/>
      <c r="I120" s="90"/>
      <c r="J120" s="90"/>
      <c r="K120" s="90"/>
      <c r="L120" s="90"/>
      <c r="M120" s="142"/>
      <c r="N120" s="90"/>
      <c r="O120" s="90"/>
      <c r="P120" s="90"/>
      <c r="Q120" s="90"/>
      <c r="R120" s="142"/>
      <c r="S120" s="90">
        <f t="shared" si="15"/>
        <v>0</v>
      </c>
      <c r="T120" s="90">
        <f t="shared" si="16"/>
        <v>0</v>
      </c>
      <c r="U120" s="90">
        <f t="shared" si="17"/>
        <v>0</v>
      </c>
      <c r="V120" s="90">
        <f t="shared" si="18"/>
        <v>0</v>
      </c>
      <c r="W120" s="71">
        <f t="shared" si="19"/>
        <v>0</v>
      </c>
      <c r="X120" s="54" t="e">
        <f>W120/presupuesto!M61</f>
        <v>#DIV/0!</v>
      </c>
    </row>
    <row r="121" spans="1:24" ht="12">
      <c r="A121" s="148">
        <f>presupuesto!B62</f>
        <v>0</v>
      </c>
      <c r="B121" s="85"/>
      <c r="C121" s="109"/>
      <c r="D121" s="90"/>
      <c r="E121" s="90"/>
      <c r="F121" s="90"/>
      <c r="G121" s="90"/>
      <c r="H121" s="142"/>
      <c r="I121" s="90"/>
      <c r="J121" s="90"/>
      <c r="K121" s="90"/>
      <c r="L121" s="90"/>
      <c r="M121" s="142"/>
      <c r="N121" s="90"/>
      <c r="O121" s="90"/>
      <c r="P121" s="90"/>
      <c r="Q121" s="90"/>
      <c r="R121" s="142"/>
      <c r="S121" s="90">
        <f t="shared" si="15"/>
        <v>0</v>
      </c>
      <c r="T121" s="90">
        <f t="shared" si="16"/>
        <v>0</v>
      </c>
      <c r="U121" s="90">
        <f t="shared" si="17"/>
        <v>0</v>
      </c>
      <c r="V121" s="90">
        <f t="shared" si="18"/>
        <v>0</v>
      </c>
      <c r="W121" s="71">
        <f t="shared" si="19"/>
        <v>0</v>
      </c>
      <c r="X121" s="54" t="e">
        <f>W121/presupuesto!M62</f>
        <v>#DIV/0!</v>
      </c>
    </row>
    <row r="122" spans="1:24" ht="12">
      <c r="A122" s="148">
        <f>presupuesto!B63</f>
        <v>0</v>
      </c>
      <c r="B122" s="85"/>
      <c r="C122" s="109"/>
      <c r="D122" s="90"/>
      <c r="E122" s="90"/>
      <c r="F122" s="90"/>
      <c r="G122" s="90"/>
      <c r="H122" s="142"/>
      <c r="I122" s="90"/>
      <c r="J122" s="90"/>
      <c r="K122" s="90"/>
      <c r="L122" s="90"/>
      <c r="M122" s="142"/>
      <c r="N122" s="90"/>
      <c r="O122" s="90"/>
      <c r="P122" s="90"/>
      <c r="Q122" s="90"/>
      <c r="R122" s="142"/>
      <c r="S122" s="90">
        <f t="shared" si="15"/>
        <v>0</v>
      </c>
      <c r="T122" s="90">
        <f t="shared" si="16"/>
        <v>0</v>
      </c>
      <c r="U122" s="90">
        <f t="shared" si="17"/>
        <v>0</v>
      </c>
      <c r="V122" s="90">
        <f t="shared" si="18"/>
        <v>0</v>
      </c>
      <c r="W122" s="71">
        <f t="shared" si="19"/>
        <v>0</v>
      </c>
      <c r="X122" s="54" t="e">
        <f>W122/presupuesto!M63</f>
        <v>#DIV/0!</v>
      </c>
    </row>
    <row r="123" spans="1:24" ht="12">
      <c r="A123" s="148">
        <f>presupuesto!B64</f>
        <v>0</v>
      </c>
      <c r="B123" s="85"/>
      <c r="C123" s="109"/>
      <c r="D123" s="90"/>
      <c r="E123" s="90"/>
      <c r="F123" s="90"/>
      <c r="G123" s="90"/>
      <c r="H123" s="142"/>
      <c r="I123" s="90"/>
      <c r="J123" s="90"/>
      <c r="K123" s="90"/>
      <c r="L123" s="90"/>
      <c r="M123" s="142"/>
      <c r="N123" s="90"/>
      <c r="O123" s="90"/>
      <c r="P123" s="90"/>
      <c r="Q123" s="90"/>
      <c r="R123" s="142"/>
      <c r="S123" s="90">
        <f t="shared" si="15"/>
        <v>0</v>
      </c>
      <c r="T123" s="90">
        <f t="shared" si="16"/>
        <v>0</v>
      </c>
      <c r="U123" s="90">
        <f t="shared" si="17"/>
        <v>0</v>
      </c>
      <c r="V123" s="90">
        <f t="shared" si="18"/>
        <v>0</v>
      </c>
      <c r="W123" s="71">
        <f t="shared" si="19"/>
        <v>0</v>
      </c>
      <c r="X123" s="54" t="e">
        <f>W123/presupuesto!M64</f>
        <v>#DIV/0!</v>
      </c>
    </row>
    <row r="124" spans="1:24" ht="12">
      <c r="A124" s="148">
        <f>presupuesto!B65</f>
        <v>0</v>
      </c>
      <c r="B124" s="85"/>
      <c r="C124" s="109"/>
      <c r="D124" s="90"/>
      <c r="E124" s="90"/>
      <c r="F124" s="90"/>
      <c r="G124" s="90"/>
      <c r="H124" s="142"/>
      <c r="I124" s="90"/>
      <c r="J124" s="90"/>
      <c r="K124" s="90"/>
      <c r="L124" s="90"/>
      <c r="M124" s="142"/>
      <c r="N124" s="90"/>
      <c r="O124" s="90"/>
      <c r="P124" s="90"/>
      <c r="Q124" s="90"/>
      <c r="R124" s="142"/>
      <c r="S124" s="90">
        <f t="shared" si="15"/>
        <v>0</v>
      </c>
      <c r="T124" s="90">
        <f t="shared" si="16"/>
        <v>0</v>
      </c>
      <c r="U124" s="90">
        <f t="shared" si="17"/>
        <v>0</v>
      </c>
      <c r="V124" s="90">
        <f t="shared" si="18"/>
        <v>0</v>
      </c>
      <c r="W124" s="71">
        <f t="shared" si="19"/>
        <v>0</v>
      </c>
      <c r="X124" s="54" t="e">
        <f>W124/presupuesto!M65</f>
        <v>#DIV/0!</v>
      </c>
    </row>
    <row r="125" spans="1:24" ht="12">
      <c r="A125" s="148">
        <f>presupuesto!B66</f>
        <v>0</v>
      </c>
      <c r="B125" s="85"/>
      <c r="C125" s="109"/>
      <c r="D125" s="120"/>
      <c r="E125" s="90"/>
      <c r="F125" s="90"/>
      <c r="G125" s="90"/>
      <c r="H125" s="142"/>
      <c r="I125" s="120"/>
      <c r="J125" s="90"/>
      <c r="K125" s="90"/>
      <c r="L125" s="90"/>
      <c r="M125" s="142"/>
      <c r="N125" s="120"/>
      <c r="O125" s="90"/>
      <c r="P125" s="90"/>
      <c r="Q125" s="90"/>
      <c r="R125" s="142"/>
      <c r="S125" s="90">
        <f t="shared" si="15"/>
        <v>0</v>
      </c>
      <c r="T125" s="90">
        <f t="shared" si="16"/>
        <v>0</v>
      </c>
      <c r="U125" s="90">
        <f t="shared" si="17"/>
        <v>0</v>
      </c>
      <c r="V125" s="90">
        <f t="shared" si="18"/>
        <v>0</v>
      </c>
      <c r="W125" s="71">
        <f t="shared" si="19"/>
        <v>0</v>
      </c>
      <c r="X125" s="54" t="e">
        <f>W125/presupuesto!M66</f>
        <v>#DIV/0!</v>
      </c>
    </row>
    <row r="126" spans="1:24" ht="12">
      <c r="A126" s="148">
        <f>presupuesto!B67</f>
        <v>0</v>
      </c>
      <c r="B126" s="85"/>
      <c r="C126" s="109"/>
      <c r="D126" s="120"/>
      <c r="E126" s="90"/>
      <c r="F126" s="90"/>
      <c r="G126" s="90"/>
      <c r="H126" s="142"/>
      <c r="I126" s="120"/>
      <c r="J126" s="90"/>
      <c r="K126" s="90"/>
      <c r="L126" s="90"/>
      <c r="M126" s="142"/>
      <c r="N126" s="120"/>
      <c r="O126" s="90"/>
      <c r="P126" s="90"/>
      <c r="Q126" s="90"/>
      <c r="R126" s="142"/>
      <c r="S126" s="90">
        <f t="shared" si="15"/>
        <v>0</v>
      </c>
      <c r="T126" s="90">
        <f t="shared" si="16"/>
        <v>0</v>
      </c>
      <c r="U126" s="90">
        <f t="shared" si="17"/>
        <v>0</v>
      </c>
      <c r="V126" s="90">
        <f t="shared" si="18"/>
        <v>0</v>
      </c>
      <c r="W126" s="71">
        <f t="shared" si="19"/>
        <v>0</v>
      </c>
      <c r="X126" s="54" t="e">
        <f>W126/presupuesto!M67</f>
        <v>#DIV/0!</v>
      </c>
    </row>
    <row r="127" spans="1:24" ht="12">
      <c r="A127" s="148">
        <f>presupuesto!B68</f>
        <v>0</v>
      </c>
      <c r="B127" s="85"/>
      <c r="C127" s="109"/>
      <c r="D127" s="120"/>
      <c r="E127" s="90"/>
      <c r="F127" s="90"/>
      <c r="G127" s="90"/>
      <c r="H127" s="142"/>
      <c r="I127" s="120"/>
      <c r="J127" s="90"/>
      <c r="K127" s="90"/>
      <c r="L127" s="90"/>
      <c r="M127" s="142"/>
      <c r="N127" s="120"/>
      <c r="O127" s="90"/>
      <c r="P127" s="90"/>
      <c r="Q127" s="90"/>
      <c r="R127" s="142"/>
      <c r="S127" s="90">
        <f t="shared" si="15"/>
        <v>0</v>
      </c>
      <c r="T127" s="90">
        <f t="shared" si="16"/>
        <v>0</v>
      </c>
      <c r="U127" s="90">
        <f t="shared" si="17"/>
        <v>0</v>
      </c>
      <c r="V127" s="90">
        <f t="shared" si="18"/>
        <v>0</v>
      </c>
      <c r="W127" s="71">
        <f t="shared" si="19"/>
        <v>0</v>
      </c>
      <c r="X127" s="54" t="e">
        <f>W127/presupuesto!M68</f>
        <v>#DIV/0!</v>
      </c>
    </row>
    <row r="128" spans="1:24" ht="12">
      <c r="A128" s="148">
        <f>presupuesto!B69</f>
        <v>0</v>
      </c>
      <c r="B128" s="85"/>
      <c r="C128" s="109"/>
      <c r="D128" s="120"/>
      <c r="E128" s="90"/>
      <c r="F128" s="90"/>
      <c r="G128" s="90"/>
      <c r="H128" s="142"/>
      <c r="I128" s="120"/>
      <c r="J128" s="90"/>
      <c r="K128" s="90"/>
      <c r="L128" s="90"/>
      <c r="M128" s="142"/>
      <c r="N128" s="120"/>
      <c r="O128" s="90"/>
      <c r="P128" s="90"/>
      <c r="Q128" s="90"/>
      <c r="R128" s="142"/>
      <c r="S128" s="90">
        <f t="shared" si="15"/>
        <v>0</v>
      </c>
      <c r="T128" s="90">
        <f t="shared" si="16"/>
        <v>0</v>
      </c>
      <c r="U128" s="90">
        <f t="shared" si="17"/>
        <v>0</v>
      </c>
      <c r="V128" s="90">
        <f t="shared" si="18"/>
        <v>0</v>
      </c>
      <c r="W128" s="71">
        <f t="shared" si="19"/>
        <v>0</v>
      </c>
      <c r="X128" s="54" t="e">
        <f>W128/presupuesto!M69</f>
        <v>#DIV/0!</v>
      </c>
    </row>
    <row r="129" spans="1:24" ht="12">
      <c r="A129" s="148">
        <f>presupuesto!B70</f>
        <v>0</v>
      </c>
      <c r="B129" s="85"/>
      <c r="C129" s="109"/>
      <c r="D129" s="120"/>
      <c r="E129" s="90"/>
      <c r="F129" s="90"/>
      <c r="G129" s="90"/>
      <c r="H129" s="142"/>
      <c r="I129" s="120"/>
      <c r="J129" s="90"/>
      <c r="K129" s="90"/>
      <c r="L129" s="90"/>
      <c r="M129" s="142"/>
      <c r="N129" s="120"/>
      <c r="O129" s="90"/>
      <c r="P129" s="90"/>
      <c r="Q129" s="90"/>
      <c r="R129" s="142"/>
      <c r="S129" s="90">
        <f t="shared" si="15"/>
        <v>0</v>
      </c>
      <c r="T129" s="90">
        <f t="shared" si="16"/>
        <v>0</v>
      </c>
      <c r="U129" s="90">
        <f t="shared" si="17"/>
        <v>0</v>
      </c>
      <c r="V129" s="90">
        <f t="shared" si="18"/>
        <v>0</v>
      </c>
      <c r="W129" s="71">
        <f t="shared" si="19"/>
        <v>0</v>
      </c>
      <c r="X129" s="54" t="e">
        <f>W129/presupuesto!M70</f>
        <v>#DIV/0!</v>
      </c>
    </row>
    <row r="130" spans="1:24" ht="12">
      <c r="A130" s="148">
        <f>presupuesto!B71</f>
        <v>0</v>
      </c>
      <c r="B130" s="85"/>
      <c r="C130" s="109"/>
      <c r="D130" s="120"/>
      <c r="E130" s="90"/>
      <c r="F130" s="90"/>
      <c r="G130" s="90"/>
      <c r="H130" s="142"/>
      <c r="I130" s="120"/>
      <c r="J130" s="90"/>
      <c r="K130" s="90"/>
      <c r="L130" s="90"/>
      <c r="M130" s="142"/>
      <c r="N130" s="120"/>
      <c r="O130" s="90"/>
      <c r="P130" s="90"/>
      <c r="Q130" s="90"/>
      <c r="R130" s="142"/>
      <c r="S130" s="90">
        <f t="shared" si="15"/>
        <v>0</v>
      </c>
      <c r="T130" s="90">
        <f t="shared" si="16"/>
        <v>0</v>
      </c>
      <c r="U130" s="90">
        <f t="shared" si="17"/>
        <v>0</v>
      </c>
      <c r="V130" s="90">
        <f t="shared" si="18"/>
        <v>0</v>
      </c>
      <c r="W130" s="71">
        <f>SUM(S130:V130)</f>
        <v>0</v>
      </c>
      <c r="X130" s="54" t="e">
        <f>W130/presupuesto!M71</f>
        <v>#DIV/0!</v>
      </c>
    </row>
    <row r="131" spans="1:24" ht="12">
      <c r="A131" s="148">
        <f>presupuesto!B72</f>
        <v>0</v>
      </c>
      <c r="B131" s="85"/>
      <c r="C131" s="109"/>
      <c r="D131" s="120"/>
      <c r="E131" s="90"/>
      <c r="F131" s="90"/>
      <c r="G131" s="90"/>
      <c r="H131" s="142"/>
      <c r="I131" s="120"/>
      <c r="J131" s="90"/>
      <c r="K131" s="90"/>
      <c r="L131" s="90"/>
      <c r="M131" s="142"/>
      <c r="N131" s="120"/>
      <c r="O131" s="90"/>
      <c r="P131" s="90"/>
      <c r="Q131" s="90"/>
      <c r="R131" s="142"/>
      <c r="S131" s="90">
        <f t="shared" si="15"/>
        <v>0</v>
      </c>
      <c r="T131" s="90">
        <f t="shared" si="16"/>
        <v>0</v>
      </c>
      <c r="U131" s="90">
        <f t="shared" si="17"/>
        <v>0</v>
      </c>
      <c r="V131" s="90">
        <f t="shared" si="18"/>
        <v>0</v>
      </c>
      <c r="W131" s="71">
        <f>SUM(S131:V131)</f>
        <v>0</v>
      </c>
      <c r="X131" s="54" t="e">
        <f>W131/presupuesto!M72</f>
        <v>#DIV/0!</v>
      </c>
    </row>
    <row r="132" spans="1:24" ht="12">
      <c r="A132" s="148">
        <f>presupuesto!B73</f>
        <v>0</v>
      </c>
      <c r="B132" s="85"/>
      <c r="C132" s="109"/>
      <c r="D132" s="120"/>
      <c r="E132" s="90"/>
      <c r="F132" s="90"/>
      <c r="G132" s="90"/>
      <c r="H132" s="142"/>
      <c r="I132" s="120"/>
      <c r="J132" s="90"/>
      <c r="K132" s="90"/>
      <c r="L132" s="90"/>
      <c r="M132" s="142"/>
      <c r="N132" s="120"/>
      <c r="O132" s="90"/>
      <c r="P132" s="90"/>
      <c r="Q132" s="90"/>
      <c r="R132" s="142"/>
      <c r="S132" s="90">
        <f t="shared" si="15"/>
        <v>0</v>
      </c>
      <c r="T132" s="90">
        <f t="shared" si="16"/>
        <v>0</v>
      </c>
      <c r="U132" s="90">
        <f t="shared" si="17"/>
        <v>0</v>
      </c>
      <c r="V132" s="90">
        <f t="shared" si="18"/>
        <v>0</v>
      </c>
      <c r="W132" s="71">
        <f>SUM(S132:V132)</f>
        <v>0</v>
      </c>
      <c r="X132" s="54" t="e">
        <f>W132/presupuesto!M73</f>
        <v>#DIV/0!</v>
      </c>
    </row>
    <row r="133" spans="1:24" ht="12">
      <c r="A133" s="148" t="str">
        <f>presupuesto!B74</f>
        <v>Suma RECURSOS MATERIALES</v>
      </c>
      <c r="B133" s="85"/>
      <c r="C133" s="109"/>
      <c r="D133" s="120">
        <f>SUM(D32:D132)</f>
        <v>0</v>
      </c>
      <c r="E133" s="120">
        <f>SUM(E32:E132)</f>
        <v>0</v>
      </c>
      <c r="F133" s="120">
        <f>SUM(F32:F132)</f>
        <v>0</v>
      </c>
      <c r="G133" s="120">
        <f>SUM(G32:G132)</f>
        <v>0</v>
      </c>
      <c r="H133" s="142"/>
      <c r="I133" s="120">
        <f>SUM(I32:I132)</f>
        <v>0</v>
      </c>
      <c r="J133" s="120">
        <f>SUM(J32:J132)</f>
        <v>0</v>
      </c>
      <c r="K133" s="120">
        <f>SUM(K32:K132)</f>
        <v>0</v>
      </c>
      <c r="L133" s="120">
        <f>SUM(L32:L132)</f>
        <v>0</v>
      </c>
      <c r="M133" s="142"/>
      <c r="N133" s="120">
        <f>SUM(N32:N132)</f>
        <v>0</v>
      </c>
      <c r="O133" s="120">
        <f>SUM(O32:O132)</f>
        <v>0</v>
      </c>
      <c r="P133" s="120">
        <f>SUM(P32:P132)</f>
        <v>0</v>
      </c>
      <c r="Q133" s="120">
        <f>SUM(Q32:Q132)</f>
        <v>0</v>
      </c>
      <c r="R133" s="142"/>
      <c r="S133" s="120">
        <f>SUM(S34:S132)</f>
        <v>0</v>
      </c>
      <c r="T133" s="120">
        <f>SUM(T34:T132)</f>
        <v>0</v>
      </c>
      <c r="U133" s="120">
        <f>SUM(U34:U132)</f>
        <v>0</v>
      </c>
      <c r="V133" s="120">
        <f>SUM(V34:V132)</f>
        <v>0</v>
      </c>
      <c r="W133" s="71">
        <f>SUM(S133:V133)</f>
        <v>0</v>
      </c>
      <c r="X133" s="54" t="e">
        <f>W133/presupuesto!M74</f>
        <v>#DIV/0!</v>
      </c>
    </row>
    <row r="134" spans="1:24" ht="12">
      <c r="A134" s="148">
        <f>presupuesto!B75</f>
        <v>0</v>
      </c>
      <c r="B134" s="85"/>
      <c r="C134" s="109"/>
      <c r="D134" s="120"/>
      <c r="E134" s="90"/>
      <c r="F134" s="90"/>
      <c r="G134" s="90"/>
      <c r="H134" s="142"/>
      <c r="I134" s="120"/>
      <c r="J134" s="90"/>
      <c r="K134" s="90"/>
      <c r="L134" s="90"/>
      <c r="M134" s="142"/>
      <c r="N134" s="120"/>
      <c r="O134" s="90"/>
      <c r="P134" s="90"/>
      <c r="Q134" s="90"/>
      <c r="R134" s="142"/>
      <c r="S134" s="120"/>
      <c r="T134" s="90"/>
      <c r="U134" s="90"/>
      <c r="V134" s="90"/>
      <c r="W134" s="71"/>
      <c r="X134" s="54"/>
    </row>
    <row r="135" spans="1:24" ht="12">
      <c r="A135" s="148" t="s">
        <v>25</v>
      </c>
      <c r="B135" s="85"/>
      <c r="C135" s="109"/>
      <c r="D135" s="120">
        <f>SUM(D133+D30)</f>
        <v>0</v>
      </c>
      <c r="E135" s="120">
        <f>SUM(E133+E30)</f>
        <v>0</v>
      </c>
      <c r="F135" s="120">
        <f>SUM(F133+F30)</f>
        <v>0</v>
      </c>
      <c r="G135" s="120">
        <f>SUM(G133+G30)</f>
        <v>0</v>
      </c>
      <c r="H135" s="142"/>
      <c r="I135" s="120">
        <f>SUM(I133+I30)</f>
        <v>0</v>
      </c>
      <c r="J135" s="120">
        <f>SUM(J133+J30)</f>
        <v>0</v>
      </c>
      <c r="K135" s="120">
        <f>SUM(K133+K30)</f>
        <v>0</v>
      </c>
      <c r="L135" s="120">
        <f>SUM(L133+L30)</f>
        <v>0</v>
      </c>
      <c r="M135" s="142"/>
      <c r="N135" s="120">
        <f>SUM(N133+N30)</f>
        <v>0</v>
      </c>
      <c r="O135" s="120">
        <f>SUM(O133+O30)</f>
        <v>0</v>
      </c>
      <c r="P135" s="120">
        <f>SUM(P133+P30)</f>
        <v>0</v>
      </c>
      <c r="Q135" s="120">
        <f>SUM(Q133+Q30)</f>
        <v>0</v>
      </c>
      <c r="R135" s="142"/>
      <c r="S135" s="120">
        <f>SUM(S133+S30)</f>
        <v>0</v>
      </c>
      <c r="T135" s="120">
        <f>SUM(T133+T30)</f>
        <v>0</v>
      </c>
      <c r="U135" s="120">
        <f>SUM(U133+U30)</f>
        <v>0</v>
      </c>
      <c r="V135" s="120">
        <f>SUM(V133+V30)</f>
        <v>0</v>
      </c>
      <c r="W135" s="71">
        <f>SUM(S135:V135)</f>
        <v>0</v>
      </c>
      <c r="X135" s="54" t="e">
        <f>W135/presupuesto!M76</f>
        <v>#DIV/0!</v>
      </c>
    </row>
    <row r="136" spans="1:23" ht="12">
      <c r="A136" s="149"/>
      <c r="B136" s="77"/>
      <c r="C136" s="78"/>
      <c r="D136" s="98"/>
      <c r="E136" s="79"/>
      <c r="F136" s="79"/>
      <c r="G136" s="79"/>
      <c r="H136" s="144"/>
      <c r="I136" s="98"/>
      <c r="J136" s="79"/>
      <c r="K136" s="79"/>
      <c r="L136" s="79"/>
      <c r="M136" s="144"/>
      <c r="N136" s="98"/>
      <c r="O136" s="79"/>
      <c r="P136" s="79"/>
      <c r="Q136" s="79"/>
      <c r="R136" s="144"/>
      <c r="S136" s="98"/>
      <c r="T136" s="79"/>
      <c r="U136" s="79"/>
      <c r="V136" s="79"/>
      <c r="W136" s="80"/>
    </row>
    <row r="137" spans="1:23" ht="12">
      <c r="A137" s="149"/>
      <c r="B137" s="77"/>
      <c r="C137" s="81"/>
      <c r="D137" s="99"/>
      <c r="E137" s="80"/>
      <c r="F137" s="80"/>
      <c r="G137" s="80"/>
      <c r="H137" s="144"/>
      <c r="I137" s="99"/>
      <c r="J137" s="80"/>
      <c r="K137" s="80"/>
      <c r="L137" s="80"/>
      <c r="M137" s="144"/>
      <c r="N137" s="99"/>
      <c r="O137" s="80"/>
      <c r="P137" s="80"/>
      <c r="Q137" s="80"/>
      <c r="R137" s="144"/>
      <c r="S137" s="99"/>
      <c r="T137" s="80"/>
      <c r="U137" s="80"/>
      <c r="V137" s="80"/>
      <c r="W137" s="80"/>
    </row>
    <row r="138" spans="1:23" ht="12">
      <c r="A138" s="57"/>
      <c r="B138" s="77"/>
      <c r="C138" s="81"/>
      <c r="D138" s="99"/>
      <c r="E138" s="80"/>
      <c r="F138" s="80"/>
      <c r="G138" s="80"/>
      <c r="H138" s="144"/>
      <c r="I138" s="99"/>
      <c r="J138" s="80"/>
      <c r="K138" s="80"/>
      <c r="L138" s="80"/>
      <c r="M138" s="144"/>
      <c r="N138" s="99"/>
      <c r="O138" s="80"/>
      <c r="P138" s="80"/>
      <c r="Q138" s="80"/>
      <c r="R138" s="144"/>
      <c r="S138" s="99"/>
      <c r="T138" s="80"/>
      <c r="U138" s="80"/>
      <c r="V138" s="80"/>
      <c r="W138" s="80"/>
    </row>
    <row r="139" spans="1:23" ht="12">
      <c r="A139" s="57"/>
      <c r="B139" s="77"/>
      <c r="C139" s="81"/>
      <c r="D139" s="99"/>
      <c r="E139" s="80"/>
      <c r="F139" s="80"/>
      <c r="G139" s="80"/>
      <c r="H139" s="144"/>
      <c r="I139" s="99"/>
      <c r="J139" s="80"/>
      <c r="K139" s="80"/>
      <c r="L139" s="80"/>
      <c r="M139" s="144"/>
      <c r="N139" s="99"/>
      <c r="O139" s="80"/>
      <c r="P139" s="80"/>
      <c r="Q139" s="80"/>
      <c r="R139" s="144"/>
      <c r="S139" s="99"/>
      <c r="T139" s="80"/>
      <c r="U139" s="80"/>
      <c r="V139" s="80"/>
      <c r="W139" s="80"/>
    </row>
    <row r="140" spans="1:23" ht="12">
      <c r="A140" s="57"/>
      <c r="B140" s="77"/>
      <c r="C140" s="81"/>
      <c r="D140" s="99"/>
      <c r="E140" s="80"/>
      <c r="F140" s="80"/>
      <c r="G140" s="80"/>
      <c r="H140" s="144"/>
      <c r="I140" s="99"/>
      <c r="J140" s="80"/>
      <c r="K140" s="80"/>
      <c r="L140" s="80"/>
      <c r="M140" s="144"/>
      <c r="N140" s="99"/>
      <c r="O140" s="80"/>
      <c r="P140" s="80"/>
      <c r="Q140" s="80"/>
      <c r="R140" s="144"/>
      <c r="S140" s="99"/>
      <c r="T140" s="80"/>
      <c r="U140" s="80"/>
      <c r="V140" s="80"/>
      <c r="W140" s="80"/>
    </row>
    <row r="141" spans="1:23" ht="12">
      <c r="A141" s="57"/>
      <c r="B141" s="77"/>
      <c r="C141" s="81"/>
      <c r="D141" s="99"/>
      <c r="E141" s="80"/>
      <c r="F141" s="80"/>
      <c r="G141" s="80"/>
      <c r="H141" s="144"/>
      <c r="I141" s="99"/>
      <c r="J141" s="80"/>
      <c r="K141" s="80"/>
      <c r="L141" s="80"/>
      <c r="M141" s="144"/>
      <c r="N141" s="99"/>
      <c r="O141" s="80"/>
      <c r="P141" s="80"/>
      <c r="Q141" s="80"/>
      <c r="R141" s="144"/>
      <c r="S141" s="99"/>
      <c r="T141" s="80"/>
      <c r="U141" s="80"/>
      <c r="V141" s="80"/>
      <c r="W141" s="80"/>
    </row>
    <row r="142" spans="1:23" ht="12">
      <c r="A142" s="57"/>
      <c r="B142" s="77"/>
      <c r="C142" s="81"/>
      <c r="D142" s="99"/>
      <c r="E142" s="80"/>
      <c r="F142" s="80"/>
      <c r="G142" s="80"/>
      <c r="H142" s="144"/>
      <c r="I142" s="99"/>
      <c r="J142" s="80"/>
      <c r="K142" s="80"/>
      <c r="L142" s="80"/>
      <c r="M142" s="144"/>
      <c r="N142" s="99"/>
      <c r="O142" s="80"/>
      <c r="P142" s="80"/>
      <c r="Q142" s="80"/>
      <c r="R142" s="144"/>
      <c r="S142" s="99"/>
      <c r="T142" s="80"/>
      <c r="U142" s="80"/>
      <c r="V142" s="80"/>
      <c r="W142" s="80"/>
    </row>
    <row r="143" spans="1:23" ht="12">
      <c r="A143" s="57"/>
      <c r="B143" s="77"/>
      <c r="C143" s="81"/>
      <c r="D143" s="99"/>
      <c r="E143" s="80"/>
      <c r="F143" s="80"/>
      <c r="G143" s="80"/>
      <c r="H143" s="144"/>
      <c r="I143" s="99"/>
      <c r="J143" s="80"/>
      <c r="K143" s="80"/>
      <c r="L143" s="80"/>
      <c r="M143" s="144"/>
      <c r="N143" s="99"/>
      <c r="O143" s="80"/>
      <c r="P143" s="80"/>
      <c r="Q143" s="80"/>
      <c r="R143" s="144"/>
      <c r="S143" s="99"/>
      <c r="T143" s="80"/>
      <c r="U143" s="80"/>
      <c r="V143" s="80"/>
      <c r="W143" s="80"/>
    </row>
    <row r="144" spans="1:23" ht="12">
      <c r="A144" s="57"/>
      <c r="B144" s="77"/>
      <c r="C144" s="81"/>
      <c r="D144" s="99"/>
      <c r="E144" s="80"/>
      <c r="F144" s="80"/>
      <c r="G144" s="80"/>
      <c r="H144" s="144"/>
      <c r="I144" s="99"/>
      <c r="J144" s="80"/>
      <c r="K144" s="80"/>
      <c r="L144" s="80"/>
      <c r="M144" s="144"/>
      <c r="N144" s="99"/>
      <c r="O144" s="80"/>
      <c r="P144" s="80"/>
      <c r="Q144" s="80"/>
      <c r="R144" s="144"/>
      <c r="S144" s="99"/>
      <c r="T144" s="80"/>
      <c r="U144" s="80"/>
      <c r="V144" s="80"/>
      <c r="W144" s="80"/>
    </row>
    <row r="145" spans="1:23" ht="12">
      <c r="A145" s="57"/>
      <c r="B145" s="77"/>
      <c r="C145" s="81"/>
      <c r="D145" s="99"/>
      <c r="E145" s="80"/>
      <c r="F145" s="80"/>
      <c r="G145" s="80"/>
      <c r="H145" s="144"/>
      <c r="I145" s="99"/>
      <c r="J145" s="80"/>
      <c r="K145" s="80"/>
      <c r="L145" s="80"/>
      <c r="M145" s="144"/>
      <c r="N145" s="99"/>
      <c r="O145" s="80"/>
      <c r="P145" s="80"/>
      <c r="Q145" s="80"/>
      <c r="R145" s="144"/>
      <c r="S145" s="99"/>
      <c r="T145" s="80"/>
      <c r="U145" s="80"/>
      <c r="V145" s="80"/>
      <c r="W145" s="80"/>
    </row>
    <row r="146" spans="1:23" ht="12">
      <c r="A146" s="82"/>
      <c r="B146" s="77"/>
      <c r="C146" s="81"/>
      <c r="D146" s="99"/>
      <c r="E146" s="80"/>
      <c r="F146" s="80"/>
      <c r="G146" s="80"/>
      <c r="H146" s="144"/>
      <c r="I146" s="99"/>
      <c r="J146" s="80"/>
      <c r="K146" s="80"/>
      <c r="L146" s="80"/>
      <c r="M146" s="144"/>
      <c r="N146" s="99"/>
      <c r="O146" s="80"/>
      <c r="P146" s="80"/>
      <c r="Q146" s="80"/>
      <c r="R146" s="144"/>
      <c r="S146" s="99"/>
      <c r="T146" s="80"/>
      <c r="U146" s="80"/>
      <c r="V146" s="80"/>
      <c r="W146" s="80"/>
    </row>
    <row r="147" spans="1:23" ht="12">
      <c r="A147" s="77"/>
      <c r="B147" s="77"/>
      <c r="C147" s="81"/>
      <c r="D147" s="99"/>
      <c r="E147" s="80"/>
      <c r="F147" s="80"/>
      <c r="G147" s="80"/>
      <c r="H147" s="144"/>
      <c r="I147" s="99"/>
      <c r="J147" s="80"/>
      <c r="K147" s="80"/>
      <c r="L147" s="80"/>
      <c r="M147" s="144"/>
      <c r="N147" s="99"/>
      <c r="O147" s="80"/>
      <c r="P147" s="80"/>
      <c r="Q147" s="80"/>
      <c r="R147" s="144"/>
      <c r="S147" s="99"/>
      <c r="T147" s="80"/>
      <c r="U147" s="80"/>
      <c r="V147" s="80"/>
      <c r="W147" s="80"/>
    </row>
    <row r="148" spans="1:3" ht="12">
      <c r="A148" s="4"/>
      <c r="B148" s="4"/>
      <c r="C148" s="60"/>
    </row>
    <row r="149" spans="1:3" ht="12">
      <c r="A149" s="4"/>
      <c r="B149" s="4"/>
      <c r="C149" s="60"/>
    </row>
    <row r="150" spans="1:3" ht="12">
      <c r="A150" s="4"/>
      <c r="B150" s="4"/>
      <c r="C150" s="60"/>
    </row>
    <row r="151" spans="1:3" ht="12">
      <c r="A151" s="4"/>
      <c r="B151" s="4"/>
      <c r="C151" s="60"/>
    </row>
    <row r="152" spans="1:3" ht="12">
      <c r="A152" s="4"/>
      <c r="B152" s="4"/>
      <c r="C152" s="60"/>
    </row>
    <row r="153" spans="1:3" ht="12">
      <c r="A153" s="4"/>
      <c r="B153" s="4"/>
      <c r="C153" s="60"/>
    </row>
    <row r="154" spans="1:3" ht="12">
      <c r="A154" s="4"/>
      <c r="B154" s="4"/>
      <c r="C154" s="60"/>
    </row>
    <row r="155" spans="1:3" ht="12">
      <c r="A155" s="4"/>
      <c r="B155" s="4"/>
      <c r="C155" s="60"/>
    </row>
    <row r="156" spans="1:3" ht="12">
      <c r="A156" s="4"/>
      <c r="B156" s="4"/>
      <c r="C156" s="60"/>
    </row>
    <row r="157" spans="1:3" ht="12">
      <c r="A157" s="4"/>
      <c r="B157" s="4"/>
      <c r="C157" s="60"/>
    </row>
    <row r="158" spans="1:3" ht="12">
      <c r="A158" s="4"/>
      <c r="B158" s="4"/>
      <c r="C158" s="60"/>
    </row>
    <row r="159" spans="1:3" ht="12">
      <c r="A159" s="4"/>
      <c r="B159" s="4"/>
      <c r="C159" s="60"/>
    </row>
    <row r="160" spans="1:3" ht="12">
      <c r="A160" s="4"/>
      <c r="B160" s="4"/>
      <c r="C160" s="60"/>
    </row>
    <row r="161" spans="1:3" ht="12">
      <c r="A161" s="4"/>
      <c r="B161" s="4"/>
      <c r="C161" s="60"/>
    </row>
    <row r="162" spans="1:3" ht="12">
      <c r="A162" s="4"/>
      <c r="B162" s="4"/>
      <c r="C162" s="60"/>
    </row>
    <row r="163" spans="1:3" ht="12">
      <c r="A163" s="4"/>
      <c r="B163" s="4"/>
      <c r="C163" s="60"/>
    </row>
    <row r="164" spans="1:3" ht="12">
      <c r="A164" s="4"/>
      <c r="B164" s="4"/>
      <c r="C164" s="60"/>
    </row>
    <row r="165" spans="1:3" ht="12">
      <c r="A165" s="4"/>
      <c r="B165" s="4"/>
      <c r="C165" s="60"/>
    </row>
    <row r="166" spans="1:3" ht="12">
      <c r="A166" s="4"/>
      <c r="B166" s="4"/>
      <c r="C166" s="60"/>
    </row>
    <row r="167" spans="1:3" ht="12">
      <c r="A167" s="4"/>
      <c r="B167" s="4"/>
      <c r="C167" s="60"/>
    </row>
    <row r="168" spans="1:3" ht="12">
      <c r="A168" s="4"/>
      <c r="B168" s="4"/>
      <c r="C168" s="60"/>
    </row>
    <row r="169" spans="1:3" ht="12">
      <c r="A169" s="4"/>
      <c r="B169" s="4"/>
      <c r="C169" s="60"/>
    </row>
    <row r="170" spans="1:3" ht="12">
      <c r="A170" s="4"/>
      <c r="B170" s="4"/>
      <c r="C170" s="60"/>
    </row>
    <row r="171" spans="1:3" ht="12">
      <c r="A171" s="4"/>
      <c r="B171" s="4"/>
      <c r="C171" s="60"/>
    </row>
    <row r="172" spans="1:3" ht="12">
      <c r="A172" s="4"/>
      <c r="B172" s="4"/>
      <c r="C172" s="60"/>
    </row>
    <row r="173" spans="1:3" ht="12">
      <c r="A173" s="4"/>
      <c r="B173" s="4"/>
      <c r="C173" s="60"/>
    </row>
    <row r="174" spans="1:3" ht="12">
      <c r="A174" s="4"/>
      <c r="B174" s="4"/>
      <c r="C174" s="60"/>
    </row>
    <row r="175" spans="1:3" ht="12">
      <c r="A175" s="4"/>
      <c r="B175" s="4"/>
      <c r="C175" s="60"/>
    </row>
    <row r="176" spans="1:3" ht="12">
      <c r="A176" s="4"/>
      <c r="B176" s="4"/>
      <c r="C176" s="60"/>
    </row>
    <row r="177" spans="1:3" ht="12">
      <c r="A177" s="4"/>
      <c r="B177" s="4"/>
      <c r="C177" s="60"/>
    </row>
    <row r="178" spans="1:3" ht="12">
      <c r="A178" s="4"/>
      <c r="B178" s="4"/>
      <c r="C178" s="60"/>
    </row>
    <row r="179" spans="1:3" ht="12">
      <c r="A179" s="4"/>
      <c r="B179" s="4"/>
      <c r="C179" s="60"/>
    </row>
    <row r="180" spans="1:3" ht="12">
      <c r="A180" s="4"/>
      <c r="B180" s="4"/>
      <c r="C180" s="60"/>
    </row>
    <row r="181" spans="1:3" ht="12">
      <c r="A181" s="4"/>
      <c r="B181" s="4"/>
      <c r="C181" s="60"/>
    </row>
    <row r="182" spans="1:3" ht="12">
      <c r="A182" s="4"/>
      <c r="B182" s="4"/>
      <c r="C182" s="60"/>
    </row>
    <row r="183" spans="1:3" ht="12">
      <c r="A183" s="4"/>
      <c r="B183" s="4"/>
      <c r="C183" s="60"/>
    </row>
    <row r="184" spans="1:3" ht="12">
      <c r="A184" s="4"/>
      <c r="B184" s="4"/>
      <c r="C184" s="60"/>
    </row>
    <row r="185" spans="1:3" ht="12">
      <c r="A185" s="4"/>
      <c r="B185" s="4"/>
      <c r="C185" s="60"/>
    </row>
    <row r="186" spans="1:3" ht="12">
      <c r="A186" s="4"/>
      <c r="B186" s="4"/>
      <c r="C186" s="60"/>
    </row>
    <row r="187" spans="1:3" ht="12">
      <c r="A187" s="4"/>
      <c r="B187" s="4"/>
      <c r="C187" s="60"/>
    </row>
    <row r="188" spans="1:3" ht="12">
      <c r="A188" s="4"/>
      <c r="B188" s="4"/>
      <c r="C188" s="60"/>
    </row>
    <row r="189" spans="1:3" ht="12">
      <c r="A189" s="4"/>
      <c r="B189" s="4"/>
      <c r="C189" s="60"/>
    </row>
    <row r="190" spans="1:3" ht="12">
      <c r="A190" s="4"/>
      <c r="B190" s="4"/>
      <c r="C190" s="60"/>
    </row>
    <row r="191" spans="1:3" ht="12">
      <c r="A191" s="4"/>
      <c r="B191" s="4"/>
      <c r="C191" s="60"/>
    </row>
    <row r="192" spans="1:3" ht="12">
      <c r="A192" s="4"/>
      <c r="B192" s="4"/>
      <c r="C192" s="60"/>
    </row>
    <row r="193" spans="1:3" ht="12">
      <c r="A193" s="4"/>
      <c r="B193" s="4"/>
      <c r="C193" s="60"/>
    </row>
    <row r="194" spans="1:3" ht="12">
      <c r="A194" s="4"/>
      <c r="B194" s="4"/>
      <c r="C194" s="60"/>
    </row>
    <row r="195" spans="1:3" ht="12">
      <c r="A195" s="4"/>
      <c r="B195" s="4"/>
      <c r="C195" s="60"/>
    </row>
    <row r="196" spans="1:3" ht="12">
      <c r="A196" s="4"/>
      <c r="B196" s="4"/>
      <c r="C196" s="60"/>
    </row>
    <row r="197" spans="1:3" ht="12">
      <c r="A197" s="4"/>
      <c r="B197" s="4"/>
      <c r="C197" s="60"/>
    </row>
    <row r="198" spans="1:3" ht="12">
      <c r="A198" s="4"/>
      <c r="B198" s="4"/>
      <c r="C198" s="60"/>
    </row>
    <row r="199" spans="1:3" ht="12">
      <c r="A199" s="4"/>
      <c r="B199" s="4"/>
      <c r="C199" s="60"/>
    </row>
    <row r="200" spans="1:3" ht="12">
      <c r="A200" s="4"/>
      <c r="B200" s="4"/>
      <c r="C200" s="60"/>
    </row>
    <row r="201" spans="1:3" ht="12">
      <c r="A201" s="4"/>
      <c r="B201" s="4"/>
      <c r="C201" s="60"/>
    </row>
    <row r="202" spans="1:3" ht="12">
      <c r="A202" s="4"/>
      <c r="B202" s="4"/>
      <c r="C202" s="60"/>
    </row>
    <row r="203" spans="1:3" ht="12">
      <c r="A203" s="4"/>
      <c r="B203" s="4"/>
      <c r="C203" s="60"/>
    </row>
    <row r="204" spans="1:3" ht="12">
      <c r="A204" s="4"/>
      <c r="B204" s="4"/>
      <c r="C204" s="60"/>
    </row>
    <row r="205" spans="1:3" ht="12">
      <c r="A205" s="4"/>
      <c r="B205" s="4"/>
      <c r="C205" s="60"/>
    </row>
    <row r="206" spans="1:3" ht="12">
      <c r="A206" s="4"/>
      <c r="B206" s="4"/>
      <c r="C206" s="60"/>
    </row>
    <row r="207" spans="1:3" ht="12">
      <c r="A207" s="4"/>
      <c r="B207" s="4"/>
      <c r="C207" s="60"/>
    </row>
    <row r="208" spans="1:3" ht="12">
      <c r="A208" s="4"/>
      <c r="B208" s="4"/>
      <c r="C208" s="60"/>
    </row>
    <row r="209" spans="1:3" ht="12">
      <c r="A209" s="4"/>
      <c r="B209" s="4"/>
      <c r="C209" s="60"/>
    </row>
    <row r="210" spans="1:3" ht="12">
      <c r="A210" s="4"/>
      <c r="B210" s="4"/>
      <c r="C210" s="60"/>
    </row>
    <row r="211" spans="1:3" ht="12">
      <c r="A211" s="4"/>
      <c r="B211" s="4"/>
      <c r="C211" s="60"/>
    </row>
    <row r="212" spans="1:3" ht="12">
      <c r="A212" s="4"/>
      <c r="B212" s="4"/>
      <c r="C212" s="60"/>
    </row>
    <row r="213" spans="1:3" ht="12">
      <c r="A213" s="4"/>
      <c r="B213" s="4"/>
      <c r="C213" s="60"/>
    </row>
    <row r="214" spans="1:3" ht="12">
      <c r="A214" s="4"/>
      <c r="B214" s="4"/>
      <c r="C214" s="60"/>
    </row>
    <row r="215" spans="1:3" ht="12">
      <c r="A215" s="4"/>
      <c r="B215" s="4"/>
      <c r="C215" s="60"/>
    </row>
    <row r="216" spans="1:3" ht="12">
      <c r="A216" s="4"/>
      <c r="B216" s="4"/>
      <c r="C216" s="60"/>
    </row>
    <row r="217" spans="1:3" ht="12">
      <c r="A217" s="4"/>
      <c r="B217" s="4"/>
      <c r="C217" s="60"/>
    </row>
    <row r="218" spans="1:3" ht="12">
      <c r="A218" s="4"/>
      <c r="B218" s="4"/>
      <c r="C218" s="60"/>
    </row>
    <row r="219" spans="1:3" ht="12">
      <c r="A219" s="4"/>
      <c r="B219" s="4"/>
      <c r="C219" s="60"/>
    </row>
    <row r="220" spans="1:3" ht="12">
      <c r="A220" s="4"/>
      <c r="B220" s="4"/>
      <c r="C220" s="60"/>
    </row>
    <row r="221" spans="1:3" ht="12">
      <c r="A221" s="4"/>
      <c r="B221" s="4"/>
      <c r="C221" s="60"/>
    </row>
    <row r="222" spans="1:3" ht="12">
      <c r="A222" s="4"/>
      <c r="B222" s="4"/>
      <c r="C222" s="60"/>
    </row>
    <row r="223" spans="1:3" ht="12">
      <c r="A223" s="4"/>
      <c r="B223" s="4"/>
      <c r="C223" s="60"/>
    </row>
    <row r="224" spans="1:3" ht="12">
      <c r="A224" s="4"/>
      <c r="B224" s="4"/>
      <c r="C224" s="60"/>
    </row>
    <row r="225" spans="1:3" ht="12">
      <c r="A225" s="4"/>
      <c r="B225" s="4"/>
      <c r="C225" s="60"/>
    </row>
    <row r="226" spans="1:3" ht="12">
      <c r="A226" s="4"/>
      <c r="B226" s="4"/>
      <c r="C226" s="60"/>
    </row>
    <row r="227" spans="1:3" ht="12">
      <c r="A227" s="4"/>
      <c r="B227" s="4"/>
      <c r="C227" s="60"/>
    </row>
    <row r="228" spans="1:3" ht="12">
      <c r="A228" s="4"/>
      <c r="B228" s="4"/>
      <c r="C228" s="60"/>
    </row>
    <row r="229" spans="1:3" ht="12">
      <c r="A229" s="4"/>
      <c r="B229" s="4"/>
      <c r="C229" s="60"/>
    </row>
    <row r="230" spans="1:3" ht="12">
      <c r="A230" s="4"/>
      <c r="B230" s="4"/>
      <c r="C230" s="60"/>
    </row>
    <row r="231" spans="1:3" ht="12">
      <c r="A231" s="4"/>
      <c r="B231" s="4"/>
      <c r="C231" s="60"/>
    </row>
    <row r="232" spans="1:3" ht="12">
      <c r="A232" s="4"/>
      <c r="B232" s="4"/>
      <c r="C232" s="60"/>
    </row>
    <row r="233" spans="1:3" ht="12">
      <c r="A233" s="4"/>
      <c r="B233" s="4"/>
      <c r="C233" s="60"/>
    </row>
    <row r="234" spans="1:3" ht="12">
      <c r="A234" s="4"/>
      <c r="B234" s="4"/>
      <c r="C234" s="60"/>
    </row>
    <row r="235" spans="1:3" ht="12">
      <c r="A235" s="4"/>
      <c r="B235" s="4"/>
      <c r="C235" s="60"/>
    </row>
    <row r="236" spans="1:3" ht="12">
      <c r="A236" s="4"/>
      <c r="B236" s="4"/>
      <c r="C236" s="60"/>
    </row>
    <row r="237" spans="1:3" ht="12">
      <c r="A237" s="4"/>
      <c r="B237" s="4"/>
      <c r="C237" s="60"/>
    </row>
    <row r="238" spans="1:3" ht="12">
      <c r="A238" s="4"/>
      <c r="B238" s="4"/>
      <c r="C238" s="60"/>
    </row>
    <row r="239" spans="1:3" ht="12">
      <c r="A239" s="4"/>
      <c r="B239" s="4"/>
      <c r="C239" s="60"/>
    </row>
    <row r="240" spans="1:3" ht="12">
      <c r="A240" s="4"/>
      <c r="B240" s="4"/>
      <c r="C240" s="60"/>
    </row>
    <row r="241" spans="1:3" ht="12">
      <c r="A241" s="4"/>
      <c r="B241" s="4"/>
      <c r="C241" s="60"/>
    </row>
    <row r="242" spans="1:3" ht="12">
      <c r="A242" s="4"/>
      <c r="B242" s="4"/>
      <c r="C242" s="60"/>
    </row>
    <row r="243" spans="1:3" ht="12">
      <c r="A243" s="4"/>
      <c r="B243" s="4"/>
      <c r="C243" s="60"/>
    </row>
    <row r="244" spans="1:3" ht="12">
      <c r="A244" s="4"/>
      <c r="B244" s="4"/>
      <c r="C244" s="60"/>
    </row>
    <row r="245" spans="1:3" ht="12">
      <c r="A245" s="4"/>
      <c r="B245" s="4"/>
      <c r="C245" s="60"/>
    </row>
    <row r="246" spans="1:3" ht="12">
      <c r="A246" s="4"/>
      <c r="B246" s="4"/>
      <c r="C246" s="60"/>
    </row>
    <row r="247" spans="1:3" ht="12">
      <c r="A247" s="4"/>
      <c r="B247" s="4"/>
      <c r="C247" s="60"/>
    </row>
    <row r="248" spans="1:3" ht="12">
      <c r="A248" s="4"/>
      <c r="B248" s="4"/>
      <c r="C248" s="60"/>
    </row>
    <row r="249" spans="1:3" ht="12">
      <c r="A249" s="4"/>
      <c r="B249" s="4"/>
      <c r="C249" s="60"/>
    </row>
    <row r="250" spans="1:3" ht="12">
      <c r="A250" s="4"/>
      <c r="B250" s="4"/>
      <c r="C250" s="60"/>
    </row>
    <row r="251" spans="1:3" ht="12">
      <c r="A251" s="4"/>
      <c r="B251" s="4"/>
      <c r="C251" s="60"/>
    </row>
    <row r="252" spans="1:3" ht="12">
      <c r="A252" s="4"/>
      <c r="B252" s="4"/>
      <c r="C252" s="60"/>
    </row>
    <row r="253" spans="1:3" ht="12">
      <c r="A253" s="4"/>
      <c r="B253" s="4"/>
      <c r="C253" s="60"/>
    </row>
    <row r="254" spans="1:3" ht="12">
      <c r="A254" s="4"/>
      <c r="B254" s="4"/>
      <c r="C254" s="60"/>
    </row>
    <row r="255" spans="1:3" ht="12">
      <c r="A255" s="4"/>
      <c r="B255" s="4"/>
      <c r="C255" s="60"/>
    </row>
    <row r="256" spans="1:3" ht="12">
      <c r="A256" s="4"/>
      <c r="B256" s="4"/>
      <c r="C256" s="60"/>
    </row>
    <row r="257" spans="1:3" ht="12">
      <c r="A257" s="4"/>
      <c r="B257" s="4"/>
      <c r="C257" s="60"/>
    </row>
    <row r="258" spans="1:3" ht="12">
      <c r="A258" s="4"/>
      <c r="B258" s="4"/>
      <c r="C258" s="60"/>
    </row>
    <row r="259" spans="1:3" ht="12">
      <c r="A259" s="4"/>
      <c r="B259" s="4"/>
      <c r="C259" s="60"/>
    </row>
    <row r="260" spans="1:3" ht="12">
      <c r="A260" s="4"/>
      <c r="B260" s="4"/>
      <c r="C260" s="60"/>
    </row>
    <row r="261" spans="1:3" ht="12">
      <c r="A261" s="4"/>
      <c r="B261" s="4"/>
      <c r="C261" s="60"/>
    </row>
    <row r="262" spans="1:3" ht="12">
      <c r="A262" s="4"/>
      <c r="B262" s="4"/>
      <c r="C262" s="60"/>
    </row>
    <row r="263" spans="1:3" ht="12">
      <c r="A263" s="4"/>
      <c r="B263" s="4"/>
      <c r="C263" s="60"/>
    </row>
    <row r="264" spans="1:3" ht="12">
      <c r="A264" s="4"/>
      <c r="B264" s="4"/>
      <c r="C264" s="60"/>
    </row>
    <row r="265" spans="1:3" ht="12">
      <c r="A265" s="4"/>
      <c r="B265" s="4"/>
      <c r="C265" s="60"/>
    </row>
    <row r="266" spans="1:3" ht="12">
      <c r="A266" s="4"/>
      <c r="B266" s="4"/>
      <c r="C266" s="60"/>
    </row>
    <row r="267" spans="1:3" ht="12">
      <c r="A267" s="4"/>
      <c r="B267" s="4"/>
      <c r="C267" s="60"/>
    </row>
    <row r="268" spans="1:3" ht="12">
      <c r="A268" s="4"/>
      <c r="B268" s="4"/>
      <c r="C268" s="60"/>
    </row>
    <row r="269" spans="1:3" ht="12">
      <c r="A269" s="4"/>
      <c r="B269" s="4"/>
      <c r="C269" s="60"/>
    </row>
    <row r="270" spans="1:3" ht="12">
      <c r="A270" s="4"/>
      <c r="B270" s="4"/>
      <c r="C270" s="60"/>
    </row>
    <row r="271" spans="1:3" ht="12">
      <c r="A271" s="4"/>
      <c r="B271" s="4"/>
      <c r="C271" s="60"/>
    </row>
    <row r="272" spans="1:3" ht="12">
      <c r="A272" s="4"/>
      <c r="B272" s="4"/>
      <c r="C272" s="60"/>
    </row>
    <row r="273" spans="1:3" ht="12">
      <c r="A273" s="4"/>
      <c r="B273" s="4"/>
      <c r="C273" s="60"/>
    </row>
    <row r="274" spans="1:3" ht="12">
      <c r="A274" s="4"/>
      <c r="B274" s="4"/>
      <c r="C274" s="60"/>
    </row>
    <row r="275" spans="1:3" ht="12">
      <c r="A275" s="4"/>
      <c r="B275" s="4"/>
      <c r="C275" s="60"/>
    </row>
    <row r="276" spans="1:3" ht="12">
      <c r="A276" s="4"/>
      <c r="B276" s="4"/>
      <c r="C276" s="60"/>
    </row>
    <row r="277" spans="1:3" ht="12">
      <c r="A277" s="4"/>
      <c r="B277" s="4"/>
      <c r="C277" s="60"/>
    </row>
    <row r="278" spans="1:3" ht="12">
      <c r="A278" s="4"/>
      <c r="B278" s="4"/>
      <c r="C278" s="60"/>
    </row>
    <row r="279" spans="1:3" ht="12">
      <c r="A279" s="4"/>
      <c r="B279" s="4"/>
      <c r="C279" s="60"/>
    </row>
    <row r="280" spans="1:3" ht="12">
      <c r="A280" s="4"/>
      <c r="B280" s="4"/>
      <c r="C280" s="60"/>
    </row>
    <row r="281" spans="1:3" ht="12">
      <c r="A281" s="4"/>
      <c r="B281" s="4"/>
      <c r="C281" s="60"/>
    </row>
    <row r="282" spans="1:3" ht="12">
      <c r="A282" s="4"/>
      <c r="B282" s="4"/>
      <c r="C282" s="60"/>
    </row>
    <row r="283" spans="1:3" ht="12">
      <c r="A283" s="4"/>
      <c r="B283" s="4"/>
      <c r="C283" s="60"/>
    </row>
    <row r="284" spans="1:3" ht="12">
      <c r="A284" s="4"/>
      <c r="B284" s="4"/>
      <c r="C284" s="60"/>
    </row>
    <row r="285" spans="1:3" ht="12">
      <c r="A285" s="4"/>
      <c r="B285" s="4"/>
      <c r="C285" s="60"/>
    </row>
    <row r="286" spans="1:3" ht="12">
      <c r="A286" s="4"/>
      <c r="B286" s="4"/>
      <c r="C286" s="60"/>
    </row>
    <row r="287" spans="1:3" ht="12">
      <c r="A287" s="4"/>
      <c r="B287" s="4"/>
      <c r="C287" s="60"/>
    </row>
    <row r="288" spans="1:3" ht="12">
      <c r="A288" s="4"/>
      <c r="B288" s="4"/>
      <c r="C288" s="60"/>
    </row>
    <row r="289" spans="1:3" ht="12">
      <c r="A289" s="4"/>
      <c r="B289" s="4"/>
      <c r="C289" s="60"/>
    </row>
    <row r="290" spans="1:3" ht="12">
      <c r="A290" s="4"/>
      <c r="B290" s="4"/>
      <c r="C290" s="60"/>
    </row>
    <row r="291" spans="1:3" ht="12">
      <c r="A291" s="4"/>
      <c r="B291" s="4"/>
      <c r="C291" s="60"/>
    </row>
    <row r="292" spans="1:3" ht="12">
      <c r="A292" s="4"/>
      <c r="B292" s="4"/>
      <c r="C292" s="60"/>
    </row>
    <row r="293" spans="1:3" ht="12">
      <c r="A293" s="4"/>
      <c r="B293" s="4"/>
      <c r="C293" s="60"/>
    </row>
    <row r="294" spans="1:3" ht="12">
      <c r="A294" s="4"/>
      <c r="B294" s="4"/>
      <c r="C294" s="60"/>
    </row>
    <row r="295" spans="1:3" ht="12">
      <c r="A295" s="4"/>
      <c r="B295" s="4"/>
      <c r="C295" s="60"/>
    </row>
    <row r="296" spans="1:3" ht="12">
      <c r="A296" s="4"/>
      <c r="B296" s="4"/>
      <c r="C296" s="60"/>
    </row>
    <row r="297" spans="1:3" ht="12">
      <c r="A297" s="4"/>
      <c r="B297" s="4"/>
      <c r="C297" s="60"/>
    </row>
    <row r="298" spans="1:3" ht="12">
      <c r="A298" s="4"/>
      <c r="B298" s="4"/>
      <c r="C298" s="60"/>
    </row>
    <row r="299" spans="1:3" ht="12">
      <c r="A299" s="4"/>
      <c r="B299" s="4"/>
      <c r="C299" s="60"/>
    </row>
    <row r="300" spans="1:3" ht="12">
      <c r="A300" s="4"/>
      <c r="B300" s="4"/>
      <c r="C300" s="60"/>
    </row>
    <row r="301" spans="1:3" ht="12">
      <c r="A301" s="4"/>
      <c r="B301" s="4"/>
      <c r="C301" s="60"/>
    </row>
    <row r="302" spans="1:3" ht="12">
      <c r="A302" s="4"/>
      <c r="B302" s="4"/>
      <c r="C302" s="60"/>
    </row>
    <row r="303" spans="1:3" ht="12">
      <c r="A303" s="4"/>
      <c r="B303" s="4"/>
      <c r="C303" s="60"/>
    </row>
    <row r="304" spans="1:3" ht="12">
      <c r="A304" s="4"/>
      <c r="B304" s="4"/>
      <c r="C304" s="60"/>
    </row>
    <row r="305" spans="1:3" ht="12">
      <c r="A305" s="4"/>
      <c r="B305" s="4"/>
      <c r="C305" s="60"/>
    </row>
    <row r="306" spans="1:3" ht="12">
      <c r="A306" s="4"/>
      <c r="B306" s="4"/>
      <c r="C306" s="60"/>
    </row>
    <row r="307" spans="1:3" ht="12">
      <c r="A307" s="4"/>
      <c r="B307" s="4"/>
      <c r="C307" s="60"/>
    </row>
    <row r="308" spans="1:3" ht="12">
      <c r="A308" s="4"/>
      <c r="B308" s="4"/>
      <c r="C308" s="60"/>
    </row>
    <row r="309" spans="1:3" ht="12">
      <c r="A309" s="4"/>
      <c r="B309" s="4"/>
      <c r="C309" s="60"/>
    </row>
    <row r="310" spans="1:3" ht="12">
      <c r="A310" s="4"/>
      <c r="B310" s="4"/>
      <c r="C310" s="60"/>
    </row>
    <row r="311" spans="1:3" ht="12">
      <c r="A311" s="4"/>
      <c r="B311" s="4"/>
      <c r="C311" s="60"/>
    </row>
    <row r="312" spans="1:3" ht="12">
      <c r="A312" s="4"/>
      <c r="B312" s="4"/>
      <c r="C312" s="60"/>
    </row>
    <row r="313" spans="1:3" ht="12">
      <c r="A313" s="4"/>
      <c r="B313" s="4"/>
      <c r="C313" s="60"/>
    </row>
    <row r="314" spans="1:3" ht="12">
      <c r="A314" s="4"/>
      <c r="B314" s="4"/>
      <c r="C314" s="60"/>
    </row>
    <row r="315" spans="1:3" ht="12">
      <c r="A315" s="4"/>
      <c r="B315" s="4"/>
      <c r="C315" s="60"/>
    </row>
    <row r="316" spans="1:3" ht="12">
      <c r="A316" s="4"/>
      <c r="B316" s="4"/>
      <c r="C316" s="60"/>
    </row>
    <row r="317" spans="1:3" ht="12">
      <c r="A317" s="4"/>
      <c r="B317" s="4"/>
      <c r="C317" s="60"/>
    </row>
    <row r="318" spans="1:3" ht="12">
      <c r="A318" s="4"/>
      <c r="B318" s="4"/>
      <c r="C318" s="60"/>
    </row>
    <row r="319" spans="1:3" ht="12">
      <c r="A319" s="4"/>
      <c r="B319" s="4"/>
      <c r="C319" s="60"/>
    </row>
    <row r="320" spans="1:3" ht="12">
      <c r="A320" s="4"/>
      <c r="B320" s="4"/>
      <c r="C320" s="60"/>
    </row>
    <row r="321" spans="1:3" ht="12">
      <c r="A321" s="4"/>
      <c r="B321" s="4"/>
      <c r="C321" s="60"/>
    </row>
    <row r="322" spans="1:3" ht="12">
      <c r="A322" s="4"/>
      <c r="B322" s="4"/>
      <c r="C322" s="60"/>
    </row>
    <row r="323" spans="1:3" ht="12">
      <c r="A323" s="4"/>
      <c r="B323" s="4"/>
      <c r="C323" s="60"/>
    </row>
    <row r="324" spans="1:3" ht="12">
      <c r="A324" s="4"/>
      <c r="B324" s="4"/>
      <c r="C324" s="60"/>
    </row>
    <row r="325" spans="1:3" ht="12">
      <c r="A325" s="4"/>
      <c r="B325" s="4"/>
      <c r="C325" s="60"/>
    </row>
    <row r="326" spans="1:3" ht="12">
      <c r="A326" s="4"/>
      <c r="B326" s="4"/>
      <c r="C326" s="60"/>
    </row>
    <row r="327" spans="1:3" ht="12">
      <c r="A327" s="4"/>
      <c r="B327" s="4"/>
      <c r="C327" s="60"/>
    </row>
    <row r="328" spans="1:3" ht="12">
      <c r="A328" s="4"/>
      <c r="B328" s="4"/>
      <c r="C328" s="60"/>
    </row>
    <row r="329" spans="1:3" ht="12">
      <c r="A329" s="4"/>
      <c r="B329" s="4"/>
      <c r="C329" s="60"/>
    </row>
    <row r="330" spans="1:3" ht="12">
      <c r="A330" s="4"/>
      <c r="B330" s="4"/>
      <c r="C330" s="60"/>
    </row>
    <row r="331" spans="1:3" ht="12">
      <c r="A331" s="4"/>
      <c r="B331" s="4"/>
      <c r="C331" s="60"/>
    </row>
    <row r="332" spans="1:3" ht="12">
      <c r="A332" s="4"/>
      <c r="B332" s="4"/>
      <c r="C332" s="60"/>
    </row>
    <row r="333" spans="1:3" ht="12">
      <c r="A333" s="4"/>
      <c r="B333" s="4"/>
      <c r="C333" s="60"/>
    </row>
    <row r="334" spans="1:3" ht="12">
      <c r="A334" s="4"/>
      <c r="B334" s="4"/>
      <c r="C334" s="60"/>
    </row>
    <row r="335" spans="1:3" ht="12">
      <c r="A335" s="4"/>
      <c r="B335" s="4"/>
      <c r="C335" s="60"/>
    </row>
    <row r="336" spans="1:3" ht="12">
      <c r="A336" s="4"/>
      <c r="B336" s="4"/>
      <c r="C336" s="60"/>
    </row>
    <row r="337" spans="1:3" ht="12">
      <c r="A337" s="4"/>
      <c r="B337" s="4"/>
      <c r="C337" s="60"/>
    </row>
    <row r="338" spans="1:3" ht="12">
      <c r="A338" s="4"/>
      <c r="B338" s="4"/>
      <c r="C338" s="60"/>
    </row>
    <row r="339" spans="1:3" ht="12">
      <c r="A339" s="4"/>
      <c r="B339" s="4"/>
      <c r="C339" s="60"/>
    </row>
    <row r="340" spans="1:3" ht="12">
      <c r="A340" s="4"/>
      <c r="B340" s="4"/>
      <c r="C340" s="60"/>
    </row>
    <row r="341" spans="1:3" ht="12">
      <c r="A341" s="4"/>
      <c r="B341" s="4"/>
      <c r="C341" s="60"/>
    </row>
    <row r="342" spans="1:3" ht="12">
      <c r="A342" s="4"/>
      <c r="B342" s="4"/>
      <c r="C342" s="60"/>
    </row>
    <row r="343" spans="1:3" ht="12">
      <c r="A343" s="4"/>
      <c r="B343" s="4"/>
      <c r="C343" s="60"/>
    </row>
    <row r="344" spans="1:3" ht="12">
      <c r="A344" s="4"/>
      <c r="B344" s="4"/>
      <c r="C344" s="60"/>
    </row>
    <row r="345" spans="1:3" ht="12">
      <c r="A345" s="4"/>
      <c r="B345" s="4"/>
      <c r="C345" s="60"/>
    </row>
    <row r="346" spans="1:3" ht="12">
      <c r="A346" s="4"/>
      <c r="B346" s="4"/>
      <c r="C346" s="60"/>
    </row>
    <row r="347" spans="1:3" ht="12">
      <c r="A347" s="4"/>
      <c r="B347" s="4"/>
      <c r="C347" s="60"/>
    </row>
    <row r="348" spans="1:3" ht="12">
      <c r="A348" s="4"/>
      <c r="B348" s="4"/>
      <c r="C348" s="60"/>
    </row>
    <row r="349" spans="1:3" ht="12">
      <c r="A349" s="4"/>
      <c r="B349" s="4"/>
      <c r="C349" s="60"/>
    </row>
    <row r="350" spans="1:3" ht="12">
      <c r="A350" s="4"/>
      <c r="B350" s="4"/>
      <c r="C350" s="60"/>
    </row>
    <row r="351" spans="1:3" ht="12">
      <c r="A351" s="4"/>
      <c r="B351" s="4"/>
      <c r="C351" s="60"/>
    </row>
    <row r="352" spans="1:3" ht="12">
      <c r="A352" s="4"/>
      <c r="B352" s="4"/>
      <c r="C352" s="60"/>
    </row>
    <row r="353" spans="1:3" ht="12">
      <c r="A353" s="4"/>
      <c r="B353" s="4"/>
      <c r="C353" s="60"/>
    </row>
    <row r="354" spans="1:3" ht="12">
      <c r="A354" s="4"/>
      <c r="B354" s="4"/>
      <c r="C354" s="60"/>
    </row>
    <row r="355" spans="1:3" ht="12">
      <c r="A355" s="4"/>
      <c r="B355" s="4"/>
      <c r="C355" s="60"/>
    </row>
    <row r="356" spans="1:3" ht="12">
      <c r="A356" s="4"/>
      <c r="B356" s="4"/>
      <c r="C356" s="60"/>
    </row>
    <row r="357" spans="1:3" ht="12">
      <c r="A357" s="4"/>
      <c r="B357" s="4"/>
      <c r="C357" s="60"/>
    </row>
    <row r="358" spans="1:3" ht="12">
      <c r="A358" s="4"/>
      <c r="B358" s="4"/>
      <c r="C358" s="60"/>
    </row>
    <row r="359" spans="1:3" ht="12">
      <c r="A359" s="4"/>
      <c r="B359" s="4"/>
      <c r="C359" s="60"/>
    </row>
    <row r="360" spans="1:3" ht="12">
      <c r="A360" s="4"/>
      <c r="B360" s="4"/>
      <c r="C360" s="60"/>
    </row>
    <row r="361" spans="1:3" ht="12">
      <c r="A361" s="4"/>
      <c r="B361" s="4"/>
      <c r="C361" s="60"/>
    </row>
    <row r="362" spans="1:3" ht="12">
      <c r="A362" s="4"/>
      <c r="B362" s="4"/>
      <c r="C362" s="60"/>
    </row>
    <row r="363" spans="1:3" ht="12">
      <c r="A363" s="4"/>
      <c r="B363" s="4"/>
      <c r="C363" s="60"/>
    </row>
    <row r="364" spans="1:3" ht="12">
      <c r="A364" s="4"/>
      <c r="B364" s="4"/>
      <c r="C364" s="60"/>
    </row>
    <row r="365" spans="1:3" ht="12">
      <c r="A365" s="4"/>
      <c r="B365" s="4"/>
      <c r="C365" s="60"/>
    </row>
    <row r="366" spans="1:3" ht="12">
      <c r="A366" s="4"/>
      <c r="B366" s="4"/>
      <c r="C366" s="60"/>
    </row>
    <row r="367" spans="1:3" ht="12">
      <c r="A367" s="4"/>
      <c r="B367" s="4"/>
      <c r="C367" s="60"/>
    </row>
    <row r="368" spans="1:3" ht="12">
      <c r="A368" s="4"/>
      <c r="B368" s="4"/>
      <c r="C368" s="60"/>
    </row>
    <row r="369" spans="1:3" ht="12">
      <c r="A369" s="4"/>
      <c r="B369" s="4"/>
      <c r="C369" s="60"/>
    </row>
    <row r="370" spans="1:3" ht="12">
      <c r="A370" s="4"/>
      <c r="B370" s="4"/>
      <c r="C370" s="60"/>
    </row>
    <row r="371" spans="1:3" ht="12">
      <c r="A371" s="4"/>
      <c r="B371" s="4"/>
      <c r="C371" s="60"/>
    </row>
    <row r="372" spans="1:3" ht="12">
      <c r="A372" s="4"/>
      <c r="B372" s="4"/>
      <c r="C372" s="60"/>
    </row>
    <row r="373" spans="1:3" ht="12">
      <c r="A373" s="4"/>
      <c r="B373" s="4"/>
      <c r="C373" s="60"/>
    </row>
    <row r="374" spans="1:3" ht="12">
      <c r="A374" s="4"/>
      <c r="B374" s="4"/>
      <c r="C374" s="60"/>
    </row>
    <row r="375" spans="1:3" ht="12">
      <c r="A375" s="4"/>
      <c r="B375" s="4"/>
      <c r="C375" s="60"/>
    </row>
    <row r="376" spans="1:3" ht="12">
      <c r="A376" s="4"/>
      <c r="B376" s="4"/>
      <c r="C376" s="60"/>
    </row>
    <row r="377" spans="1:3" ht="12">
      <c r="A377" s="4"/>
      <c r="B377" s="4"/>
      <c r="C377" s="60"/>
    </row>
    <row r="378" spans="1:3" ht="12">
      <c r="A378" s="4"/>
      <c r="B378" s="4"/>
      <c r="C378" s="60"/>
    </row>
    <row r="379" spans="1:3" ht="12">
      <c r="A379" s="4"/>
      <c r="B379" s="4"/>
      <c r="C379" s="60"/>
    </row>
    <row r="380" spans="1:3" ht="12">
      <c r="A380" s="4"/>
      <c r="B380" s="4"/>
      <c r="C380" s="60"/>
    </row>
    <row r="381" spans="1:3" ht="12">
      <c r="A381" s="4"/>
      <c r="B381" s="4"/>
      <c r="C381" s="60"/>
    </row>
    <row r="382" spans="1:3" ht="12">
      <c r="A382" s="4"/>
      <c r="B382" s="4"/>
      <c r="C382" s="60"/>
    </row>
    <row r="383" spans="1:3" ht="12">
      <c r="A383" s="4"/>
      <c r="B383" s="4"/>
      <c r="C383" s="60"/>
    </row>
    <row r="384" spans="1:3" ht="12">
      <c r="A384" s="4"/>
      <c r="B384" s="4"/>
      <c r="C384" s="60"/>
    </row>
    <row r="385" spans="1:3" ht="12">
      <c r="A385" s="4"/>
      <c r="B385" s="4"/>
      <c r="C385" s="60"/>
    </row>
    <row r="386" spans="1:3" ht="12">
      <c r="A386" s="4"/>
      <c r="B386" s="4"/>
      <c r="C386" s="60"/>
    </row>
    <row r="387" spans="1:3" ht="12">
      <c r="A387" s="4"/>
      <c r="B387" s="4"/>
      <c r="C387" s="60"/>
    </row>
    <row r="388" spans="1:3" ht="12">
      <c r="A388" s="4"/>
      <c r="B388" s="4"/>
      <c r="C388" s="60"/>
    </row>
    <row r="389" spans="1:3" ht="12">
      <c r="A389" s="4"/>
      <c r="B389" s="4"/>
      <c r="C389" s="60"/>
    </row>
    <row r="390" spans="1:3" ht="12">
      <c r="A390" s="4"/>
      <c r="B390" s="4"/>
      <c r="C390" s="60"/>
    </row>
    <row r="391" spans="1:3" ht="12">
      <c r="A391" s="4"/>
      <c r="B391" s="4"/>
      <c r="C391" s="60"/>
    </row>
    <row r="392" spans="1:3" ht="12">
      <c r="A392" s="4"/>
      <c r="B392" s="4"/>
      <c r="C392" s="60"/>
    </row>
    <row r="393" spans="1:3" ht="12">
      <c r="A393" s="4"/>
      <c r="B393" s="4"/>
      <c r="C393" s="60"/>
    </row>
    <row r="394" spans="1:3" ht="12">
      <c r="A394" s="4"/>
      <c r="B394" s="4"/>
      <c r="C394" s="60"/>
    </row>
    <row r="395" spans="1:3" ht="12">
      <c r="A395" s="4"/>
      <c r="B395" s="4"/>
      <c r="C395" s="60"/>
    </row>
    <row r="396" spans="1:3" ht="12">
      <c r="A396" s="4"/>
      <c r="B396" s="4"/>
      <c r="C396" s="60"/>
    </row>
    <row r="397" spans="1:3" ht="12">
      <c r="A397" s="4"/>
      <c r="B397" s="4"/>
      <c r="C397" s="60"/>
    </row>
    <row r="398" spans="1:3" ht="12">
      <c r="A398" s="4"/>
      <c r="B398" s="4"/>
      <c r="C398" s="60"/>
    </row>
    <row r="399" spans="1:3" ht="12">
      <c r="A399" s="4"/>
      <c r="B399" s="4"/>
      <c r="C399" s="60"/>
    </row>
    <row r="400" spans="1:3" ht="12">
      <c r="A400" s="4"/>
      <c r="B400" s="4"/>
      <c r="C400" s="60"/>
    </row>
    <row r="401" spans="1:3" ht="12">
      <c r="A401" s="4"/>
      <c r="B401" s="4"/>
      <c r="C401" s="60"/>
    </row>
    <row r="402" spans="1:3" ht="12">
      <c r="A402" s="4"/>
      <c r="B402" s="4"/>
      <c r="C402" s="60"/>
    </row>
    <row r="403" spans="1:3" ht="12">
      <c r="A403" s="4"/>
      <c r="B403" s="4"/>
      <c r="C403" s="60"/>
    </row>
    <row r="404" spans="1:3" ht="12">
      <c r="A404" s="4"/>
      <c r="B404" s="4"/>
      <c r="C404" s="60"/>
    </row>
    <row r="405" spans="1:3" ht="12">
      <c r="A405" s="4"/>
      <c r="B405" s="4"/>
      <c r="C405" s="60"/>
    </row>
    <row r="406" spans="1:3" ht="12">
      <c r="A406" s="4"/>
      <c r="B406" s="4"/>
      <c r="C406" s="60"/>
    </row>
    <row r="407" spans="1:3" ht="12">
      <c r="A407" s="4"/>
      <c r="B407" s="4"/>
      <c r="C407" s="60"/>
    </row>
    <row r="408" spans="1:3" ht="12">
      <c r="A408" s="4"/>
      <c r="B408" s="4"/>
      <c r="C408" s="60"/>
    </row>
    <row r="409" spans="1:3" ht="12">
      <c r="A409" s="4"/>
      <c r="B409" s="4"/>
      <c r="C409" s="60"/>
    </row>
    <row r="410" spans="1:3" ht="12">
      <c r="A410" s="4"/>
      <c r="B410" s="4"/>
      <c r="C410" s="60"/>
    </row>
    <row r="411" spans="1:3" ht="12">
      <c r="A411" s="4"/>
      <c r="B411" s="4"/>
      <c r="C411" s="60"/>
    </row>
    <row r="412" spans="1:3" ht="12">
      <c r="A412" s="4"/>
      <c r="B412" s="4"/>
      <c r="C412" s="60"/>
    </row>
    <row r="413" spans="1:3" ht="12">
      <c r="A413" s="4"/>
      <c r="B413" s="4"/>
      <c r="C413" s="60"/>
    </row>
    <row r="414" spans="1:3" ht="12">
      <c r="A414" s="4"/>
      <c r="B414" s="4"/>
      <c r="C414" s="60"/>
    </row>
    <row r="415" spans="1:3" ht="12">
      <c r="A415" s="4"/>
      <c r="B415" s="4"/>
      <c r="C415" s="60"/>
    </row>
    <row r="416" spans="1:3" ht="12">
      <c r="A416" s="4"/>
      <c r="B416" s="4"/>
      <c r="C416" s="60"/>
    </row>
    <row r="417" spans="1:3" ht="12">
      <c r="A417" s="4"/>
      <c r="B417" s="4"/>
      <c r="C417" s="60"/>
    </row>
    <row r="418" spans="1:3" ht="12">
      <c r="A418" s="4"/>
      <c r="B418" s="4"/>
      <c r="C418" s="60"/>
    </row>
    <row r="419" spans="1:3" ht="12">
      <c r="A419" s="4"/>
      <c r="B419" s="4"/>
      <c r="C419" s="60"/>
    </row>
    <row r="420" spans="1:3" ht="12">
      <c r="A420" s="4"/>
      <c r="B420" s="4"/>
      <c r="C420" s="60"/>
    </row>
    <row r="421" spans="1:3" ht="12">
      <c r="A421" s="4"/>
      <c r="B421" s="4"/>
      <c r="C421" s="60"/>
    </row>
    <row r="422" spans="1:3" ht="12">
      <c r="A422" s="4"/>
      <c r="B422" s="4"/>
      <c r="C422" s="60"/>
    </row>
    <row r="423" spans="1:3" ht="12">
      <c r="A423" s="4"/>
      <c r="B423" s="4"/>
      <c r="C423" s="60"/>
    </row>
    <row r="424" spans="1:3" ht="12">
      <c r="A424" s="4"/>
      <c r="B424" s="4"/>
      <c r="C424" s="60"/>
    </row>
    <row r="425" spans="1:3" ht="12">
      <c r="A425" s="4"/>
      <c r="B425" s="4"/>
      <c r="C425" s="60"/>
    </row>
    <row r="426" spans="1:3" ht="12">
      <c r="A426" s="4"/>
      <c r="B426" s="4"/>
      <c r="C426" s="60"/>
    </row>
    <row r="427" spans="1:3" ht="12">
      <c r="A427" s="4"/>
      <c r="B427" s="4"/>
      <c r="C427" s="60"/>
    </row>
    <row r="428" spans="1:3" ht="12">
      <c r="A428" s="4"/>
      <c r="B428" s="4"/>
      <c r="C428" s="60"/>
    </row>
    <row r="429" spans="1:3" ht="12">
      <c r="A429" s="4"/>
      <c r="B429" s="4"/>
      <c r="C429" s="60"/>
    </row>
    <row r="430" spans="1:3" ht="12">
      <c r="A430" s="4"/>
      <c r="B430" s="4"/>
      <c r="C430" s="60"/>
    </row>
    <row r="431" spans="1:3" ht="12">
      <c r="A431" s="4"/>
      <c r="B431" s="4"/>
      <c r="C431" s="60"/>
    </row>
    <row r="432" spans="1:3" ht="12">
      <c r="A432" s="4"/>
      <c r="B432" s="4"/>
      <c r="C432" s="60"/>
    </row>
    <row r="433" spans="1:3" ht="12">
      <c r="A433" s="4"/>
      <c r="B433" s="4"/>
      <c r="C433" s="60"/>
    </row>
    <row r="434" spans="1:3" ht="12">
      <c r="A434" s="4"/>
      <c r="B434" s="4"/>
      <c r="C434" s="60"/>
    </row>
    <row r="435" spans="1:3" ht="12">
      <c r="A435" s="4"/>
      <c r="B435" s="4"/>
      <c r="C435" s="60"/>
    </row>
    <row r="436" spans="1:3" ht="12">
      <c r="A436" s="4"/>
      <c r="B436" s="4"/>
      <c r="C436" s="60"/>
    </row>
    <row r="437" spans="1:3" ht="12">
      <c r="A437" s="4"/>
      <c r="B437" s="4"/>
      <c r="C437" s="60"/>
    </row>
    <row r="438" spans="1:3" ht="12">
      <c r="A438" s="4"/>
      <c r="B438" s="4"/>
      <c r="C438" s="60"/>
    </row>
    <row r="439" spans="1:3" ht="12">
      <c r="A439" s="4"/>
      <c r="B439" s="4"/>
      <c r="C439" s="60"/>
    </row>
    <row r="440" spans="1:3" ht="12">
      <c r="A440" s="4"/>
      <c r="B440" s="4"/>
      <c r="C440" s="60"/>
    </row>
    <row r="441" spans="1:3" ht="12">
      <c r="A441" s="4"/>
      <c r="B441" s="4"/>
      <c r="C441" s="60"/>
    </row>
    <row r="442" spans="1:3" ht="12">
      <c r="A442" s="4"/>
      <c r="B442" s="4"/>
      <c r="C442" s="60"/>
    </row>
    <row r="443" spans="1:3" ht="12">
      <c r="A443" s="4"/>
      <c r="B443" s="4"/>
      <c r="C443" s="60"/>
    </row>
    <row r="444" spans="1:3" ht="12">
      <c r="A444" s="4"/>
      <c r="B444" s="4"/>
      <c r="C444" s="60"/>
    </row>
    <row r="445" spans="1:3" ht="12">
      <c r="A445" s="4"/>
      <c r="B445" s="4"/>
      <c r="C445" s="60"/>
    </row>
    <row r="446" spans="1:3" ht="12">
      <c r="A446" s="4"/>
      <c r="B446" s="4"/>
      <c r="C446" s="60"/>
    </row>
    <row r="447" spans="1:3" ht="12">
      <c r="A447" s="4"/>
      <c r="B447" s="4"/>
      <c r="C447" s="60"/>
    </row>
    <row r="448" spans="1:3" ht="12">
      <c r="A448" s="4"/>
      <c r="B448" s="4"/>
      <c r="C448" s="60"/>
    </row>
    <row r="449" spans="1:3" ht="12">
      <c r="A449" s="4"/>
      <c r="B449" s="4"/>
      <c r="C449" s="60"/>
    </row>
    <row r="450" spans="1:3" ht="12">
      <c r="A450" s="4"/>
      <c r="B450" s="4"/>
      <c r="C450" s="60"/>
    </row>
    <row r="451" spans="1:3" ht="12">
      <c r="A451" s="4"/>
      <c r="B451" s="4"/>
      <c r="C451" s="60"/>
    </row>
    <row r="452" spans="1:3" ht="12">
      <c r="A452" s="4"/>
      <c r="B452" s="4"/>
      <c r="C452" s="60"/>
    </row>
    <row r="453" spans="1:3" ht="12">
      <c r="A453" s="4"/>
      <c r="B453" s="4"/>
      <c r="C453" s="60"/>
    </row>
    <row r="454" spans="1:3" ht="12">
      <c r="A454" s="4"/>
      <c r="B454" s="4"/>
      <c r="C454" s="60"/>
    </row>
    <row r="455" spans="1:3" ht="12">
      <c r="A455" s="4"/>
      <c r="B455" s="4"/>
      <c r="C455" s="60"/>
    </row>
    <row r="456" spans="1:3" ht="12">
      <c r="A456" s="4"/>
      <c r="B456" s="4"/>
      <c r="C456" s="60"/>
    </row>
    <row r="457" spans="1:3" ht="12">
      <c r="A457" s="4"/>
      <c r="B457" s="4"/>
      <c r="C457" s="60"/>
    </row>
    <row r="458" spans="1:3" ht="12">
      <c r="A458" s="4"/>
      <c r="B458" s="4"/>
      <c r="C458" s="60"/>
    </row>
    <row r="459" spans="1:3" ht="12">
      <c r="A459" s="4"/>
      <c r="B459" s="4"/>
      <c r="C459" s="60"/>
    </row>
    <row r="460" spans="1:3" ht="12">
      <c r="A460" s="4"/>
      <c r="B460" s="4"/>
      <c r="C460" s="60"/>
    </row>
    <row r="461" spans="1:3" ht="12">
      <c r="A461" s="4"/>
      <c r="B461" s="4"/>
      <c r="C461" s="60"/>
    </row>
    <row r="462" spans="1:3" ht="12">
      <c r="A462" s="4"/>
      <c r="B462" s="4"/>
      <c r="C462" s="60"/>
    </row>
    <row r="463" spans="1:3" ht="12">
      <c r="A463" s="4"/>
      <c r="B463" s="4"/>
      <c r="C463" s="60"/>
    </row>
    <row r="464" spans="1:3" ht="12">
      <c r="A464" s="4"/>
      <c r="B464" s="4"/>
      <c r="C464" s="60"/>
    </row>
    <row r="465" spans="1:3" ht="12">
      <c r="A465" s="4"/>
      <c r="B465" s="4"/>
      <c r="C465" s="60"/>
    </row>
    <row r="466" spans="1:3" ht="12">
      <c r="A466" s="4"/>
      <c r="B466" s="4"/>
      <c r="C466" s="60"/>
    </row>
    <row r="467" spans="1:3" ht="12">
      <c r="A467" s="4"/>
      <c r="B467" s="4"/>
      <c r="C467" s="60"/>
    </row>
    <row r="468" spans="1:3" ht="12">
      <c r="A468" s="4"/>
      <c r="B468" s="4"/>
      <c r="C468" s="60"/>
    </row>
    <row r="469" spans="1:3" ht="12">
      <c r="A469" s="4"/>
      <c r="B469" s="4"/>
      <c r="C469" s="60"/>
    </row>
    <row r="470" spans="1:3" ht="12">
      <c r="A470" s="4"/>
      <c r="B470" s="4"/>
      <c r="C470" s="60"/>
    </row>
    <row r="471" spans="1:3" ht="12">
      <c r="A471" s="4"/>
      <c r="B471" s="4"/>
      <c r="C471" s="60"/>
    </row>
    <row r="472" spans="1:3" ht="12">
      <c r="A472" s="4"/>
      <c r="B472" s="4"/>
      <c r="C472" s="60"/>
    </row>
    <row r="473" spans="1:3" ht="12">
      <c r="A473" s="4"/>
      <c r="B473" s="4"/>
      <c r="C473" s="60"/>
    </row>
    <row r="474" spans="1:3" ht="12">
      <c r="A474" s="4"/>
      <c r="B474" s="4"/>
      <c r="C474" s="60"/>
    </row>
    <row r="475" spans="1:3" ht="12">
      <c r="A475" s="4"/>
      <c r="B475" s="4"/>
      <c r="C475" s="60"/>
    </row>
    <row r="476" spans="1:3" ht="12">
      <c r="A476" s="4"/>
      <c r="B476" s="4"/>
      <c r="C476" s="60"/>
    </row>
    <row r="477" spans="1:3" ht="12">
      <c r="A477" s="4"/>
      <c r="B477" s="4"/>
      <c r="C477" s="60"/>
    </row>
    <row r="478" spans="1:3" ht="12">
      <c r="A478" s="4"/>
      <c r="B478" s="4"/>
      <c r="C478" s="60"/>
    </row>
    <row r="479" spans="1:3" ht="12">
      <c r="A479" s="4"/>
      <c r="B479" s="4"/>
      <c r="C479" s="60"/>
    </row>
    <row r="480" spans="1:3" ht="12">
      <c r="A480" s="4"/>
      <c r="B480" s="4"/>
      <c r="C480" s="60"/>
    </row>
    <row r="481" spans="1:3" ht="12">
      <c r="A481" s="4"/>
      <c r="B481" s="4"/>
      <c r="C481" s="60"/>
    </row>
    <row r="482" spans="1:3" ht="12">
      <c r="A482" s="4"/>
      <c r="B482" s="4"/>
      <c r="C482" s="60"/>
    </row>
    <row r="483" spans="1:3" ht="12">
      <c r="A483" s="4"/>
      <c r="B483" s="4"/>
      <c r="C483" s="60"/>
    </row>
    <row r="484" spans="1:3" ht="12">
      <c r="A484" s="4"/>
      <c r="B484" s="4"/>
      <c r="C484" s="60"/>
    </row>
    <row r="485" spans="1:3" ht="12">
      <c r="A485" s="4"/>
      <c r="B485" s="4"/>
      <c r="C485" s="60"/>
    </row>
    <row r="486" spans="1:3" ht="12">
      <c r="A486" s="4"/>
      <c r="B486" s="4"/>
      <c r="C486" s="60"/>
    </row>
    <row r="487" spans="1:3" ht="12">
      <c r="A487" s="4"/>
      <c r="B487" s="4"/>
      <c r="C487" s="60"/>
    </row>
    <row r="488" spans="1:3" ht="12">
      <c r="A488" s="4"/>
      <c r="B488" s="4"/>
      <c r="C488" s="60"/>
    </row>
    <row r="489" spans="1:3" ht="12">
      <c r="A489" s="4"/>
      <c r="B489" s="4"/>
      <c r="C489" s="60"/>
    </row>
    <row r="490" spans="1:3" ht="12">
      <c r="A490" s="4"/>
      <c r="B490" s="4"/>
      <c r="C490" s="60"/>
    </row>
    <row r="491" spans="1:3" ht="12">
      <c r="A491" s="4"/>
      <c r="B491" s="4"/>
      <c r="C491" s="60"/>
    </row>
    <row r="492" spans="1:3" ht="12">
      <c r="A492" s="4"/>
      <c r="B492" s="4"/>
      <c r="C492" s="60"/>
    </row>
    <row r="493" spans="1:3" ht="12">
      <c r="A493" s="4"/>
      <c r="B493" s="4"/>
      <c r="C493" s="60"/>
    </row>
    <row r="494" spans="1:3" ht="12">
      <c r="A494" s="4"/>
      <c r="B494" s="4"/>
      <c r="C494" s="60"/>
    </row>
    <row r="495" spans="1:3" ht="12">
      <c r="A495" s="4"/>
      <c r="B495" s="4"/>
      <c r="C495" s="60"/>
    </row>
    <row r="496" spans="1:3" ht="12">
      <c r="A496" s="4"/>
      <c r="B496" s="4"/>
      <c r="C496" s="60"/>
    </row>
    <row r="497" spans="1:3" ht="12">
      <c r="A497" s="4"/>
      <c r="B497" s="4"/>
      <c r="C497" s="60"/>
    </row>
    <row r="498" spans="1:3" ht="12">
      <c r="A498" s="4"/>
      <c r="B498" s="4"/>
      <c r="C498" s="60"/>
    </row>
    <row r="499" spans="1:3" ht="12">
      <c r="A499" s="4"/>
      <c r="B499" s="4"/>
      <c r="C499" s="60"/>
    </row>
    <row r="500" spans="1:3" ht="12">
      <c r="A500" s="4"/>
      <c r="B500" s="4"/>
      <c r="C500" s="60"/>
    </row>
    <row r="501" spans="1:3" ht="12">
      <c r="A501" s="4"/>
      <c r="B501" s="4"/>
      <c r="C501" s="60"/>
    </row>
    <row r="502" spans="1:3" ht="12">
      <c r="A502" s="4"/>
      <c r="B502" s="4"/>
      <c r="C502" s="60"/>
    </row>
    <row r="503" spans="1:3" ht="12">
      <c r="A503" s="4"/>
      <c r="B503" s="4"/>
      <c r="C503" s="60"/>
    </row>
    <row r="504" spans="1:3" ht="12">
      <c r="A504" s="4"/>
      <c r="B504" s="4"/>
      <c r="C504" s="60"/>
    </row>
    <row r="505" spans="1:3" ht="12">
      <c r="A505" s="4"/>
      <c r="B505" s="4"/>
      <c r="C505" s="60"/>
    </row>
    <row r="506" spans="1:3" ht="12">
      <c r="A506" s="4"/>
      <c r="B506" s="4"/>
      <c r="C506" s="60"/>
    </row>
    <row r="507" spans="1:3" ht="12">
      <c r="A507" s="4"/>
      <c r="B507" s="4"/>
      <c r="C507" s="60"/>
    </row>
    <row r="508" spans="1:3" ht="12">
      <c r="A508" s="4"/>
      <c r="B508" s="4"/>
      <c r="C508" s="60"/>
    </row>
    <row r="509" spans="1:3" ht="12">
      <c r="A509" s="4"/>
      <c r="B509" s="4"/>
      <c r="C509" s="60"/>
    </row>
    <row r="510" spans="1:3" ht="12">
      <c r="A510" s="4"/>
      <c r="B510" s="4"/>
      <c r="C510" s="60"/>
    </row>
    <row r="511" spans="1:3" ht="12">
      <c r="A511" s="4"/>
      <c r="B511" s="4"/>
      <c r="C511" s="60"/>
    </row>
    <row r="512" spans="1:3" ht="12">
      <c r="A512" s="4"/>
      <c r="B512" s="4"/>
      <c r="C512" s="60"/>
    </row>
    <row r="513" spans="1:3" ht="12">
      <c r="A513" s="4"/>
      <c r="B513" s="4"/>
      <c r="C513" s="60"/>
    </row>
    <row r="514" spans="1:3" ht="12">
      <c r="A514" s="4"/>
      <c r="B514" s="4"/>
      <c r="C514" s="60"/>
    </row>
    <row r="515" spans="1:3" ht="12">
      <c r="A515" s="4"/>
      <c r="B515" s="4"/>
      <c r="C515" s="60"/>
    </row>
    <row r="516" spans="1:3" ht="12">
      <c r="A516" s="4"/>
      <c r="B516" s="4"/>
      <c r="C516" s="60"/>
    </row>
    <row r="517" spans="1:3" ht="12">
      <c r="A517" s="4"/>
      <c r="B517" s="4"/>
      <c r="C517" s="60"/>
    </row>
    <row r="518" spans="1:3" ht="12">
      <c r="A518" s="4"/>
      <c r="B518" s="4"/>
      <c r="C518" s="60"/>
    </row>
    <row r="519" spans="1:3" ht="12">
      <c r="A519" s="4"/>
      <c r="B519" s="4"/>
      <c r="C519" s="60"/>
    </row>
    <row r="520" spans="1:3" ht="12">
      <c r="A520" s="4"/>
      <c r="B520" s="4"/>
      <c r="C520" s="60"/>
    </row>
    <row r="521" spans="1:3" ht="12">
      <c r="A521" s="4"/>
      <c r="B521" s="4"/>
      <c r="C521" s="60"/>
    </row>
    <row r="522" spans="1:3" ht="12">
      <c r="A522" s="4"/>
      <c r="B522" s="4"/>
      <c r="C522" s="60"/>
    </row>
    <row r="523" spans="1:3" ht="12">
      <c r="A523" s="4"/>
      <c r="B523" s="4"/>
      <c r="C523" s="60"/>
    </row>
    <row r="524" spans="1:3" ht="12">
      <c r="A524" s="4"/>
      <c r="B524" s="4"/>
      <c r="C524" s="60"/>
    </row>
    <row r="525" spans="1:3" ht="12">
      <c r="A525" s="4"/>
      <c r="B525" s="4"/>
      <c r="C525" s="60"/>
    </row>
    <row r="526" spans="1:3" ht="12">
      <c r="A526" s="4"/>
      <c r="B526" s="4"/>
      <c r="C526" s="60"/>
    </row>
    <row r="527" spans="1:3" ht="12">
      <c r="A527" s="4"/>
      <c r="B527" s="4"/>
      <c r="C527" s="60"/>
    </row>
    <row r="528" spans="1:3" ht="12">
      <c r="A528" s="4"/>
      <c r="B528" s="4"/>
      <c r="C528" s="60"/>
    </row>
    <row r="529" spans="1:3" ht="12">
      <c r="A529" s="4"/>
      <c r="B529" s="4"/>
      <c r="C529" s="60"/>
    </row>
    <row r="530" spans="1:3" ht="12">
      <c r="A530" s="4"/>
      <c r="B530" s="4"/>
      <c r="C530" s="60"/>
    </row>
    <row r="531" spans="1:3" ht="12">
      <c r="A531" s="4"/>
      <c r="B531" s="4"/>
      <c r="C531" s="60"/>
    </row>
    <row r="532" spans="1:3" ht="12">
      <c r="A532" s="4"/>
      <c r="B532" s="4"/>
      <c r="C532" s="60"/>
    </row>
    <row r="533" spans="1:3" ht="12">
      <c r="A533" s="4"/>
      <c r="B533" s="4"/>
      <c r="C533" s="60"/>
    </row>
    <row r="534" spans="1:3" ht="12">
      <c r="A534" s="4"/>
      <c r="B534" s="4"/>
      <c r="C534" s="60"/>
    </row>
    <row r="535" spans="1:3" ht="12">
      <c r="A535" s="4"/>
      <c r="B535" s="4"/>
      <c r="C535" s="60"/>
    </row>
    <row r="536" spans="1:3" ht="12">
      <c r="A536" s="4"/>
      <c r="B536" s="4"/>
      <c r="C536" s="60"/>
    </row>
    <row r="537" spans="1:3" ht="12">
      <c r="A537" s="4"/>
      <c r="B537" s="4"/>
      <c r="C537" s="60"/>
    </row>
    <row r="538" spans="1:3" ht="12">
      <c r="A538" s="4"/>
      <c r="B538" s="4"/>
      <c r="C538" s="60"/>
    </row>
    <row r="539" spans="1:3" ht="12">
      <c r="A539" s="4"/>
      <c r="B539" s="4"/>
      <c r="C539" s="60"/>
    </row>
    <row r="540" spans="1:3" ht="12">
      <c r="A540" s="4"/>
      <c r="B540" s="4"/>
      <c r="C540" s="60"/>
    </row>
    <row r="541" spans="1:3" ht="12">
      <c r="A541" s="4"/>
      <c r="B541" s="4"/>
      <c r="C541" s="60"/>
    </row>
    <row r="542" spans="1:3" ht="12">
      <c r="A542" s="4"/>
      <c r="B542" s="4"/>
      <c r="C542" s="60"/>
    </row>
    <row r="543" spans="1:3" ht="12">
      <c r="A543" s="4"/>
      <c r="B543" s="4"/>
      <c r="C543" s="60"/>
    </row>
    <row r="544" spans="1:3" ht="12">
      <c r="A544" s="4"/>
      <c r="B544" s="4"/>
      <c r="C544" s="60"/>
    </row>
    <row r="545" spans="1:3" ht="12">
      <c r="A545" s="4"/>
      <c r="B545" s="4"/>
      <c r="C545" s="60"/>
    </row>
    <row r="546" spans="1:3" ht="12">
      <c r="A546" s="4"/>
      <c r="B546" s="4"/>
      <c r="C546" s="60"/>
    </row>
    <row r="547" spans="1:3" ht="12">
      <c r="A547" s="4"/>
      <c r="B547" s="4"/>
      <c r="C547" s="60"/>
    </row>
    <row r="548" spans="1:3" ht="12">
      <c r="A548" s="4"/>
      <c r="B548" s="4"/>
      <c r="C548" s="60"/>
    </row>
    <row r="549" spans="1:3" ht="12">
      <c r="A549" s="4"/>
      <c r="B549" s="4"/>
      <c r="C549" s="60"/>
    </row>
    <row r="550" spans="1:3" ht="12">
      <c r="A550" s="4"/>
      <c r="B550" s="4"/>
      <c r="C550" s="60"/>
    </row>
    <row r="551" spans="1:3" ht="12">
      <c r="A551" s="4"/>
      <c r="B551" s="4"/>
      <c r="C551" s="60"/>
    </row>
    <row r="552" spans="1:3" ht="12">
      <c r="A552" s="4"/>
      <c r="B552" s="4"/>
      <c r="C552" s="60"/>
    </row>
    <row r="553" spans="1:3" ht="12">
      <c r="A553" s="4"/>
      <c r="B553" s="4"/>
      <c r="C553" s="60"/>
    </row>
    <row r="554" spans="1:3" ht="12">
      <c r="A554" s="4"/>
      <c r="B554" s="4"/>
      <c r="C554" s="60"/>
    </row>
    <row r="555" spans="1:3" ht="12">
      <c r="A555" s="4"/>
      <c r="B555" s="4"/>
      <c r="C555" s="60"/>
    </row>
    <row r="556" spans="1:3" ht="12">
      <c r="A556" s="4"/>
      <c r="B556" s="4"/>
      <c r="C556" s="60"/>
    </row>
    <row r="557" spans="1:3" ht="12">
      <c r="A557" s="4"/>
      <c r="B557" s="4"/>
      <c r="C557" s="60"/>
    </row>
    <row r="558" spans="1:3" ht="12">
      <c r="A558" s="4"/>
      <c r="B558" s="4"/>
      <c r="C558" s="60"/>
    </row>
    <row r="559" spans="1:3" ht="12">
      <c r="A559" s="4"/>
      <c r="B559" s="4"/>
      <c r="C559" s="60"/>
    </row>
    <row r="560" spans="1:3" ht="12">
      <c r="A560" s="4"/>
      <c r="B560" s="4"/>
      <c r="C560" s="60"/>
    </row>
    <row r="561" spans="1:3" ht="12">
      <c r="A561" s="4"/>
      <c r="B561" s="4"/>
      <c r="C561" s="60"/>
    </row>
    <row r="562" spans="1:3" ht="12">
      <c r="A562" s="4"/>
      <c r="B562" s="4"/>
      <c r="C562" s="60"/>
    </row>
    <row r="563" spans="1:3" ht="12">
      <c r="A563" s="4"/>
      <c r="B563" s="4"/>
      <c r="C563" s="60"/>
    </row>
    <row r="564" spans="1:3" ht="12">
      <c r="A564" s="4"/>
      <c r="B564" s="4"/>
      <c r="C564" s="60"/>
    </row>
    <row r="565" spans="1:3" ht="12">
      <c r="A565" s="4"/>
      <c r="B565" s="4"/>
      <c r="C565" s="60"/>
    </row>
    <row r="566" spans="1:3" ht="12">
      <c r="A566" s="4"/>
      <c r="B566" s="4"/>
      <c r="C566" s="60"/>
    </row>
    <row r="567" spans="1:3" ht="12">
      <c r="A567" s="4"/>
      <c r="B567" s="4"/>
      <c r="C567" s="60"/>
    </row>
    <row r="568" spans="1:3" ht="12">
      <c r="A568" s="4"/>
      <c r="B568" s="4"/>
      <c r="C568" s="60"/>
    </row>
    <row r="569" spans="1:3" ht="12">
      <c r="A569" s="4"/>
      <c r="B569" s="4"/>
      <c r="C569" s="60"/>
    </row>
    <row r="570" spans="1:3" ht="12">
      <c r="A570" s="4"/>
      <c r="B570" s="4"/>
      <c r="C570" s="60"/>
    </row>
    <row r="571" spans="1:3" ht="12">
      <c r="A571" s="4"/>
      <c r="B571" s="4"/>
      <c r="C571" s="60"/>
    </row>
    <row r="572" spans="1:3" ht="12">
      <c r="A572" s="4"/>
      <c r="B572" s="4"/>
      <c r="C572" s="60"/>
    </row>
    <row r="573" spans="1:3" ht="12">
      <c r="A573" s="4"/>
      <c r="B573" s="4"/>
      <c r="C573" s="60"/>
    </row>
    <row r="574" spans="1:3" ht="12">
      <c r="A574" s="4"/>
      <c r="B574" s="4"/>
      <c r="C574" s="60"/>
    </row>
    <row r="575" spans="1:3" ht="12">
      <c r="A575" s="4"/>
      <c r="B575" s="4"/>
      <c r="C575" s="60"/>
    </row>
    <row r="576" spans="1:3" ht="12">
      <c r="A576" s="4"/>
      <c r="B576" s="4"/>
      <c r="C576" s="60"/>
    </row>
    <row r="577" spans="1:3" ht="12">
      <c r="A577" s="4"/>
      <c r="B577" s="4"/>
      <c r="C577" s="60"/>
    </row>
    <row r="578" spans="1:3" ht="12">
      <c r="A578" s="4"/>
      <c r="B578" s="4"/>
      <c r="C578" s="60"/>
    </row>
    <row r="579" spans="1:3" ht="12">
      <c r="A579" s="4"/>
      <c r="B579" s="4"/>
      <c r="C579" s="60"/>
    </row>
    <row r="580" spans="1:3" ht="12">
      <c r="A580" s="4"/>
      <c r="B580" s="4"/>
      <c r="C580" s="60"/>
    </row>
    <row r="581" spans="1:3" ht="12">
      <c r="A581" s="4"/>
      <c r="B581" s="4"/>
      <c r="C581" s="60"/>
    </row>
    <row r="582" spans="1:3" ht="12">
      <c r="A582" s="4"/>
      <c r="B582" s="4"/>
      <c r="C582" s="60"/>
    </row>
    <row r="583" spans="1:3" ht="12">
      <c r="A583" s="4"/>
      <c r="B583" s="4"/>
      <c r="C583" s="60"/>
    </row>
    <row r="584" ht="12">
      <c r="C584" s="61"/>
    </row>
    <row r="585" ht="12">
      <c r="C585" s="61"/>
    </row>
    <row r="586" ht="12">
      <c r="C586" s="61"/>
    </row>
    <row r="587" ht="12">
      <c r="C587" s="61"/>
    </row>
    <row r="588" ht="12">
      <c r="C588" s="61"/>
    </row>
    <row r="589" ht="12">
      <c r="C589" s="61"/>
    </row>
    <row r="590" ht="12">
      <c r="C590" s="61"/>
    </row>
    <row r="591" ht="12">
      <c r="C591" s="61"/>
    </row>
    <row r="592" ht="12">
      <c r="C592" s="61"/>
    </row>
    <row r="593" ht="12">
      <c r="C593" s="61"/>
    </row>
    <row r="594" ht="12">
      <c r="C594" s="61"/>
    </row>
    <row r="595" ht="12">
      <c r="C595" s="61"/>
    </row>
    <row r="596" ht="12">
      <c r="C596" s="61"/>
    </row>
    <row r="597" ht="12">
      <c r="C597" s="61"/>
    </row>
    <row r="598" ht="12">
      <c r="C598" s="61"/>
    </row>
    <row r="599" ht="12">
      <c r="C599" s="61"/>
    </row>
    <row r="600" ht="12">
      <c r="C600" s="61"/>
    </row>
    <row r="601" ht="12">
      <c r="C601" s="61"/>
    </row>
    <row r="602" ht="12">
      <c r="C602" s="61"/>
    </row>
    <row r="603" ht="12">
      <c r="C603" s="61"/>
    </row>
    <row r="604" ht="12">
      <c r="C604" s="61"/>
    </row>
    <row r="605" ht="12">
      <c r="C605" s="61"/>
    </row>
    <row r="606" ht="12">
      <c r="C606" s="61"/>
    </row>
    <row r="607" ht="12">
      <c r="C607" s="61"/>
    </row>
    <row r="608" ht="12">
      <c r="C608" s="61"/>
    </row>
    <row r="609" ht="12">
      <c r="C609" s="61"/>
    </row>
    <row r="610" ht="12">
      <c r="C610" s="61"/>
    </row>
    <row r="611" ht="12">
      <c r="C611" s="61"/>
    </row>
    <row r="612" ht="12">
      <c r="C612" s="61"/>
    </row>
    <row r="613" ht="12">
      <c r="C613" s="61"/>
    </row>
    <row r="614" ht="12">
      <c r="C614" s="61"/>
    </row>
    <row r="615" ht="12">
      <c r="C615" s="61"/>
    </row>
    <row r="616" ht="12">
      <c r="C616" s="61"/>
    </row>
    <row r="617" ht="12">
      <c r="C617" s="61"/>
    </row>
    <row r="618" ht="12">
      <c r="C618" s="61"/>
    </row>
    <row r="619" ht="12">
      <c r="C619" s="61"/>
    </row>
    <row r="620" ht="12">
      <c r="C620" s="61"/>
    </row>
    <row r="621" ht="12">
      <c r="C621" s="61"/>
    </row>
    <row r="622" ht="12">
      <c r="C622" s="61"/>
    </row>
    <row r="623" ht="12">
      <c r="C623" s="61"/>
    </row>
    <row r="624" ht="12">
      <c r="C624" s="61"/>
    </row>
    <row r="625" ht="12">
      <c r="C625" s="61"/>
    </row>
    <row r="626" ht="12">
      <c r="C626" s="61"/>
    </row>
    <row r="627" ht="12">
      <c r="C627" s="61"/>
    </row>
    <row r="628" ht="12">
      <c r="C628" s="61"/>
    </row>
    <row r="629" ht="12">
      <c r="C629" s="61"/>
    </row>
    <row r="630" ht="12">
      <c r="C630" s="61"/>
    </row>
    <row r="631" ht="12">
      <c r="C631" s="61"/>
    </row>
    <row r="632" ht="12">
      <c r="C632" s="61"/>
    </row>
    <row r="633" ht="12">
      <c r="C633" s="61"/>
    </row>
    <row r="634" ht="12">
      <c r="C634" s="61"/>
    </row>
    <row r="635" ht="12">
      <c r="C635" s="61"/>
    </row>
    <row r="636" ht="12">
      <c r="C636" s="61"/>
    </row>
    <row r="637" ht="12">
      <c r="C637" s="61"/>
    </row>
    <row r="638" ht="12">
      <c r="C638" s="61"/>
    </row>
    <row r="639" ht="12">
      <c r="C639" s="61"/>
    </row>
    <row r="640" ht="12">
      <c r="C640" s="61"/>
    </row>
    <row r="641" ht="12">
      <c r="C641" s="61"/>
    </row>
    <row r="642" ht="12">
      <c r="C642" s="61"/>
    </row>
    <row r="643" ht="12">
      <c r="C643" s="61"/>
    </row>
    <row r="644" ht="12">
      <c r="C644" s="61"/>
    </row>
    <row r="645" ht="12">
      <c r="C645" s="61"/>
    </row>
    <row r="646" ht="12">
      <c r="C646" s="61"/>
    </row>
    <row r="647" ht="12">
      <c r="C647" s="61"/>
    </row>
    <row r="648" ht="12">
      <c r="C648" s="61"/>
    </row>
    <row r="649" ht="12">
      <c r="C649" s="61"/>
    </row>
    <row r="650" ht="12">
      <c r="C650" s="61"/>
    </row>
    <row r="651" ht="12">
      <c r="C651" s="61"/>
    </row>
    <row r="652" ht="12">
      <c r="C652" s="61"/>
    </row>
    <row r="653" ht="12">
      <c r="C653" s="61"/>
    </row>
    <row r="654" ht="12">
      <c r="C654" s="61"/>
    </row>
    <row r="655" ht="12">
      <c r="C655" s="61"/>
    </row>
    <row r="656" ht="12">
      <c r="C656" s="61"/>
    </row>
    <row r="657" ht="12">
      <c r="C657" s="61"/>
    </row>
    <row r="658" ht="12">
      <c r="C658" s="61"/>
    </row>
    <row r="659" ht="12">
      <c r="C659" s="61"/>
    </row>
    <row r="660" ht="12">
      <c r="C660" s="61"/>
    </row>
    <row r="661" ht="12">
      <c r="C661" s="61"/>
    </row>
    <row r="662" ht="12">
      <c r="C662" s="61"/>
    </row>
    <row r="663" ht="12">
      <c r="C663" s="61"/>
    </row>
    <row r="664" ht="12">
      <c r="C664" s="61"/>
    </row>
    <row r="665" ht="12">
      <c r="C665" s="61"/>
    </row>
    <row r="666" ht="12">
      <c r="C666" s="61"/>
    </row>
    <row r="667" ht="12">
      <c r="C667" s="61"/>
    </row>
    <row r="668" ht="12">
      <c r="C668" s="61"/>
    </row>
    <row r="669" ht="12">
      <c r="C669" s="61"/>
    </row>
    <row r="670" ht="12">
      <c r="C670" s="61"/>
    </row>
    <row r="671" ht="12">
      <c r="C671" s="61"/>
    </row>
    <row r="672" ht="12">
      <c r="C672" s="61"/>
    </row>
    <row r="673" ht="12">
      <c r="C673" s="61"/>
    </row>
    <row r="674" ht="12">
      <c r="C674" s="61"/>
    </row>
    <row r="675" ht="12">
      <c r="C675" s="61"/>
    </row>
    <row r="676" ht="12">
      <c r="C676" s="61"/>
    </row>
    <row r="677" ht="12">
      <c r="C677" s="61"/>
    </row>
    <row r="678" ht="12">
      <c r="C678" s="61"/>
    </row>
    <row r="679" ht="12">
      <c r="C679" s="61"/>
    </row>
    <row r="680" ht="12">
      <c r="C680" s="61"/>
    </row>
    <row r="681" ht="12">
      <c r="C681" s="61"/>
    </row>
    <row r="682" ht="12">
      <c r="C682" s="61"/>
    </row>
    <row r="683" ht="12">
      <c r="C683" s="61"/>
    </row>
    <row r="684" ht="12">
      <c r="C684" s="61"/>
    </row>
    <row r="685" ht="12">
      <c r="C685" s="61"/>
    </row>
    <row r="686" ht="12">
      <c r="C686" s="61"/>
    </row>
    <row r="687" ht="12">
      <c r="C687" s="61"/>
    </row>
    <row r="688" ht="12">
      <c r="C688" s="61"/>
    </row>
    <row r="689" ht="12">
      <c r="C689" s="61"/>
    </row>
    <row r="690" ht="12">
      <c r="C690" s="61"/>
    </row>
    <row r="691" ht="12">
      <c r="C691" s="61"/>
    </row>
    <row r="692" ht="12">
      <c r="C692" s="61"/>
    </row>
    <row r="693" ht="12">
      <c r="C693" s="61"/>
    </row>
    <row r="694" ht="12">
      <c r="C694" s="61"/>
    </row>
    <row r="695" ht="12">
      <c r="C695" s="61"/>
    </row>
    <row r="696" ht="12">
      <c r="C696" s="61"/>
    </row>
    <row r="697" ht="12">
      <c r="C697" s="61"/>
    </row>
    <row r="698" ht="12">
      <c r="C698" s="61"/>
    </row>
    <row r="699" ht="12">
      <c r="C699" s="61"/>
    </row>
    <row r="700" ht="12">
      <c r="C700" s="61"/>
    </row>
    <row r="701" ht="12">
      <c r="C701" s="61"/>
    </row>
    <row r="702" ht="12">
      <c r="C702" s="61"/>
    </row>
    <row r="703" ht="12">
      <c r="C703" s="61"/>
    </row>
    <row r="704" ht="12">
      <c r="C704" s="61"/>
    </row>
    <row r="705" ht="12">
      <c r="C705" s="61"/>
    </row>
    <row r="706" ht="12">
      <c r="C706" s="61"/>
    </row>
    <row r="707" ht="12">
      <c r="C707" s="61"/>
    </row>
    <row r="708" ht="12">
      <c r="C708" s="61"/>
    </row>
    <row r="709" ht="12">
      <c r="C709" s="61"/>
    </row>
    <row r="710" ht="12">
      <c r="C710" s="61"/>
    </row>
    <row r="711" ht="12">
      <c r="C711" s="61"/>
    </row>
    <row r="712" ht="12">
      <c r="C712" s="61"/>
    </row>
    <row r="713" ht="12">
      <c r="C713" s="61"/>
    </row>
    <row r="714" ht="12">
      <c r="C714" s="61"/>
    </row>
    <row r="715" ht="12">
      <c r="C715" s="61"/>
    </row>
    <row r="716" ht="12">
      <c r="C716" s="61"/>
    </row>
    <row r="717" ht="12">
      <c r="C717" s="61"/>
    </row>
    <row r="718" ht="12">
      <c r="C718" s="61"/>
    </row>
    <row r="719" ht="12">
      <c r="C719" s="61"/>
    </row>
    <row r="720" ht="12">
      <c r="C720" s="61"/>
    </row>
    <row r="721" ht="12">
      <c r="C721" s="61"/>
    </row>
    <row r="722" ht="12">
      <c r="C722" s="61"/>
    </row>
    <row r="723" ht="12">
      <c r="C723" s="61"/>
    </row>
    <row r="724" ht="12">
      <c r="C724" s="61"/>
    </row>
    <row r="725" ht="12">
      <c r="C725" s="61"/>
    </row>
    <row r="726" ht="12">
      <c r="C726" s="61"/>
    </row>
    <row r="727" ht="12">
      <c r="C727" s="61"/>
    </row>
    <row r="728" ht="12">
      <c r="C728" s="61"/>
    </row>
    <row r="729" ht="12">
      <c r="C729" s="61"/>
    </row>
    <row r="730" ht="12">
      <c r="C730" s="61"/>
    </row>
    <row r="731" ht="12">
      <c r="C731" s="61"/>
    </row>
    <row r="732" ht="12">
      <c r="C732" s="61"/>
    </row>
    <row r="733" ht="12">
      <c r="C733" s="61"/>
    </row>
    <row r="734" ht="12">
      <c r="C734" s="61"/>
    </row>
    <row r="735" ht="12">
      <c r="C735" s="61"/>
    </row>
    <row r="736" ht="12">
      <c r="C736" s="61"/>
    </row>
    <row r="737" ht="12">
      <c r="C737" s="61"/>
    </row>
    <row r="738" ht="12">
      <c r="C738" s="61"/>
    </row>
    <row r="739" ht="12">
      <c r="C739" s="61"/>
    </row>
    <row r="740" ht="12">
      <c r="C740" s="61"/>
    </row>
    <row r="741" ht="12">
      <c r="C741" s="61"/>
    </row>
    <row r="742" ht="12">
      <c r="C742" s="61"/>
    </row>
    <row r="743" ht="12">
      <c r="C743" s="61"/>
    </row>
    <row r="744" ht="12">
      <c r="C744" s="61"/>
    </row>
    <row r="745" ht="12">
      <c r="C745" s="61"/>
    </row>
    <row r="746" ht="12">
      <c r="C746" s="61"/>
    </row>
    <row r="747" ht="12">
      <c r="C747" s="61"/>
    </row>
    <row r="748" ht="12">
      <c r="C748" s="61"/>
    </row>
    <row r="749" ht="12">
      <c r="C749" s="61"/>
    </row>
    <row r="750" ht="12">
      <c r="C750" s="61"/>
    </row>
    <row r="751" ht="12">
      <c r="C751" s="61"/>
    </row>
    <row r="752" ht="12">
      <c r="C752" s="61"/>
    </row>
    <row r="753" ht="12">
      <c r="C753" s="61"/>
    </row>
    <row r="754" ht="12">
      <c r="C754" s="61"/>
    </row>
    <row r="755" ht="12">
      <c r="C755" s="61"/>
    </row>
    <row r="756" ht="12">
      <c r="C756" s="61"/>
    </row>
    <row r="757" ht="12">
      <c r="C757" s="61"/>
    </row>
    <row r="758" ht="12">
      <c r="C758" s="61"/>
    </row>
    <row r="759" ht="12">
      <c r="C759" s="61"/>
    </row>
    <row r="760" ht="12">
      <c r="C760" s="61"/>
    </row>
    <row r="761" ht="12">
      <c r="C761" s="61"/>
    </row>
    <row r="762" ht="12">
      <c r="C762" s="61"/>
    </row>
    <row r="763" ht="12">
      <c r="C763" s="61"/>
    </row>
    <row r="764" ht="12">
      <c r="C764" s="61"/>
    </row>
    <row r="765" ht="12">
      <c r="C765" s="61"/>
    </row>
    <row r="766" ht="12">
      <c r="C766" s="61"/>
    </row>
    <row r="767" ht="12">
      <c r="C767" s="61"/>
    </row>
    <row r="768" ht="12">
      <c r="C768" s="61"/>
    </row>
    <row r="769" ht="12">
      <c r="C769" s="61"/>
    </row>
    <row r="770" ht="12">
      <c r="C770" s="61"/>
    </row>
    <row r="771" ht="12">
      <c r="C771" s="61"/>
    </row>
    <row r="772" ht="12">
      <c r="C772" s="61"/>
    </row>
    <row r="773" ht="12">
      <c r="C773" s="61"/>
    </row>
    <row r="774" ht="12">
      <c r="C774" s="61"/>
    </row>
    <row r="775" ht="12">
      <c r="C775" s="61"/>
    </row>
    <row r="776" ht="12">
      <c r="C776" s="61"/>
    </row>
    <row r="777" ht="12">
      <c r="C777" s="61"/>
    </row>
    <row r="778" ht="12">
      <c r="C778" s="61"/>
    </row>
    <row r="779" ht="12">
      <c r="C779" s="61"/>
    </row>
    <row r="780" ht="12">
      <c r="C780" s="61"/>
    </row>
    <row r="781" ht="12">
      <c r="C781" s="61"/>
    </row>
    <row r="782" ht="12">
      <c r="C782" s="61"/>
    </row>
    <row r="783" ht="12">
      <c r="C783" s="61"/>
    </row>
    <row r="784" ht="12">
      <c r="C784" s="61"/>
    </row>
    <row r="785" ht="12">
      <c r="C785" s="61"/>
    </row>
    <row r="786" ht="12">
      <c r="C786" s="61"/>
    </row>
    <row r="787" ht="12">
      <c r="C787" s="61"/>
    </row>
    <row r="788" ht="12">
      <c r="C788" s="61"/>
    </row>
    <row r="789" ht="12">
      <c r="C789" s="61"/>
    </row>
    <row r="790" ht="12">
      <c r="C790" s="61"/>
    </row>
    <row r="791" ht="12">
      <c r="C791" s="61"/>
    </row>
    <row r="792" ht="12">
      <c r="C792" s="61"/>
    </row>
    <row r="793" ht="12">
      <c r="C793" s="61"/>
    </row>
    <row r="794" ht="12">
      <c r="C794" s="61"/>
    </row>
    <row r="795" ht="12">
      <c r="C795" s="61"/>
    </row>
    <row r="796" ht="12">
      <c r="C796" s="61"/>
    </row>
    <row r="797" ht="12">
      <c r="C797" s="61"/>
    </row>
    <row r="798" ht="12">
      <c r="C798" s="61"/>
    </row>
    <row r="799" ht="12">
      <c r="C799" s="61"/>
    </row>
    <row r="800" ht="12">
      <c r="C800" s="61"/>
    </row>
    <row r="801" ht="12">
      <c r="C801" s="61"/>
    </row>
    <row r="802" ht="12">
      <c r="C802" s="61"/>
    </row>
    <row r="803" ht="12">
      <c r="C803" s="61"/>
    </row>
    <row r="804" ht="12">
      <c r="C804" s="61"/>
    </row>
    <row r="805" ht="12">
      <c r="C805" s="61"/>
    </row>
    <row r="806" ht="12">
      <c r="C806" s="61"/>
    </row>
    <row r="807" ht="12">
      <c r="C807" s="61"/>
    </row>
    <row r="808" ht="12">
      <c r="C808" s="61"/>
    </row>
    <row r="809" ht="12">
      <c r="C809" s="61"/>
    </row>
    <row r="810" ht="12">
      <c r="C810" s="61"/>
    </row>
    <row r="811" ht="12">
      <c r="C811" s="61"/>
    </row>
    <row r="812" ht="12">
      <c r="C812" s="61"/>
    </row>
    <row r="813" ht="12">
      <c r="C813" s="61"/>
    </row>
    <row r="814" ht="12">
      <c r="C814" s="61"/>
    </row>
    <row r="815" ht="12">
      <c r="C815" s="61"/>
    </row>
    <row r="816" ht="12">
      <c r="C816" s="61"/>
    </row>
    <row r="817" ht="12">
      <c r="C817" s="61"/>
    </row>
    <row r="818" ht="12">
      <c r="C818" s="61"/>
    </row>
    <row r="819" ht="12">
      <c r="C819" s="61"/>
    </row>
    <row r="820" ht="12">
      <c r="C820" s="61"/>
    </row>
    <row r="821" ht="12">
      <c r="C821" s="61"/>
    </row>
    <row r="822" ht="12">
      <c r="C822" s="61"/>
    </row>
    <row r="823" ht="12">
      <c r="C823" s="61"/>
    </row>
    <row r="824" ht="12">
      <c r="C824" s="61"/>
    </row>
    <row r="825" ht="12">
      <c r="C825" s="61"/>
    </row>
    <row r="826" ht="12">
      <c r="C826" s="61"/>
    </row>
    <row r="827" ht="12">
      <c r="C827" s="61"/>
    </row>
    <row r="828" ht="12">
      <c r="C828" s="61"/>
    </row>
    <row r="829" ht="12">
      <c r="C829" s="61"/>
    </row>
    <row r="830" ht="12">
      <c r="C830" s="61"/>
    </row>
    <row r="831" ht="12">
      <c r="C831" s="61"/>
    </row>
    <row r="832" ht="12">
      <c r="C832" s="61"/>
    </row>
    <row r="833" ht="12">
      <c r="C833" s="61"/>
    </row>
    <row r="834" ht="12">
      <c r="C834" s="61"/>
    </row>
    <row r="835" ht="12">
      <c r="C835" s="61"/>
    </row>
    <row r="836" ht="12">
      <c r="C836" s="61"/>
    </row>
    <row r="837" ht="12">
      <c r="C837" s="61"/>
    </row>
    <row r="838" ht="12">
      <c r="C838" s="61"/>
    </row>
    <row r="839" ht="12">
      <c r="C839" s="61"/>
    </row>
    <row r="840" ht="12">
      <c r="C840" s="61"/>
    </row>
    <row r="841" ht="12">
      <c r="C841" s="61"/>
    </row>
    <row r="842" ht="12">
      <c r="C842" s="61"/>
    </row>
    <row r="843" ht="12">
      <c r="C843" s="61"/>
    </row>
    <row r="844" ht="12">
      <c r="C844" s="61"/>
    </row>
    <row r="845" ht="12">
      <c r="C845" s="61"/>
    </row>
    <row r="846" ht="12">
      <c r="C846" s="61"/>
    </row>
    <row r="847" ht="12">
      <c r="C847" s="61"/>
    </row>
    <row r="848" ht="12">
      <c r="C848" s="61"/>
    </row>
    <row r="849" ht="12">
      <c r="C849" s="61"/>
    </row>
    <row r="850" ht="12">
      <c r="C850" s="61"/>
    </row>
    <row r="851" ht="12">
      <c r="C851" s="61"/>
    </row>
    <row r="852" ht="12">
      <c r="C852" s="61"/>
    </row>
    <row r="853" ht="12">
      <c r="C853" s="61"/>
    </row>
    <row r="854" ht="12">
      <c r="C854" s="61"/>
    </row>
    <row r="855" ht="12">
      <c r="C855" s="61"/>
    </row>
    <row r="856" ht="12">
      <c r="C856" s="61"/>
    </row>
    <row r="857" ht="12">
      <c r="C857" s="61"/>
    </row>
    <row r="858" ht="12">
      <c r="C858" s="61"/>
    </row>
    <row r="859" ht="12">
      <c r="C859" s="61"/>
    </row>
    <row r="860" ht="12">
      <c r="C860" s="61"/>
    </row>
    <row r="861" ht="12">
      <c r="C861" s="61"/>
    </row>
    <row r="862" ht="12">
      <c r="C862" s="61"/>
    </row>
    <row r="863" ht="12">
      <c r="C863" s="61"/>
    </row>
    <row r="864" ht="12">
      <c r="C864" s="61"/>
    </row>
    <row r="865" ht="12">
      <c r="C865" s="61"/>
    </row>
    <row r="866" ht="12">
      <c r="C866" s="61"/>
    </row>
    <row r="867" ht="12">
      <c r="C867" s="61"/>
    </row>
    <row r="868" ht="12">
      <c r="C868" s="61"/>
    </row>
    <row r="869" ht="12">
      <c r="C869" s="61"/>
    </row>
    <row r="870" ht="12">
      <c r="C870" s="61"/>
    </row>
    <row r="871" ht="12">
      <c r="C871" s="61"/>
    </row>
    <row r="872" ht="12">
      <c r="C872" s="61"/>
    </row>
    <row r="873" ht="12">
      <c r="C873" s="61"/>
    </row>
    <row r="874" ht="12">
      <c r="C874" s="61"/>
    </row>
    <row r="875" ht="12">
      <c r="C875" s="61"/>
    </row>
    <row r="876" ht="12">
      <c r="C876" s="61"/>
    </row>
    <row r="877" ht="12">
      <c r="C877" s="61"/>
    </row>
    <row r="878" ht="12">
      <c r="C878" s="61"/>
    </row>
    <row r="879" ht="12">
      <c r="C879" s="61"/>
    </row>
    <row r="880" ht="12">
      <c r="C880" s="61"/>
    </row>
    <row r="881" ht="12">
      <c r="C881" s="61"/>
    </row>
    <row r="882" ht="12">
      <c r="C882" s="61"/>
    </row>
    <row r="883" ht="12">
      <c r="C883" s="61"/>
    </row>
    <row r="884" ht="12">
      <c r="C884" s="61"/>
    </row>
    <row r="885" ht="12">
      <c r="C885" s="61"/>
    </row>
    <row r="886" ht="12">
      <c r="C886" s="61"/>
    </row>
    <row r="887" ht="12">
      <c r="C887" s="61"/>
    </row>
    <row r="888" ht="12">
      <c r="C888" s="61"/>
    </row>
    <row r="889" ht="12">
      <c r="C889" s="61"/>
    </row>
    <row r="890" ht="12">
      <c r="C890" s="61"/>
    </row>
    <row r="891" ht="12">
      <c r="C891" s="61"/>
    </row>
    <row r="892" ht="12">
      <c r="C892" s="61"/>
    </row>
    <row r="893" ht="12">
      <c r="C893" s="61"/>
    </row>
    <row r="894" ht="12">
      <c r="C894" s="61"/>
    </row>
    <row r="895" ht="12">
      <c r="C895" s="61"/>
    </row>
    <row r="896" ht="12">
      <c r="C896" s="61"/>
    </row>
    <row r="897" ht="12">
      <c r="C897" s="61"/>
    </row>
    <row r="898" ht="12">
      <c r="C898" s="61"/>
    </row>
    <row r="899" ht="12">
      <c r="C899" s="61"/>
    </row>
    <row r="900" ht="12">
      <c r="C900" s="61"/>
    </row>
    <row r="901" ht="12">
      <c r="C901" s="61"/>
    </row>
    <row r="902" ht="12">
      <c r="C902" s="61"/>
    </row>
    <row r="903" ht="12">
      <c r="C903" s="61"/>
    </row>
    <row r="904" ht="12">
      <c r="C904" s="61"/>
    </row>
    <row r="905" ht="12">
      <c r="C905" s="61"/>
    </row>
    <row r="906" ht="12">
      <c r="C906" s="61"/>
    </row>
    <row r="907" ht="12">
      <c r="C907" s="61"/>
    </row>
    <row r="908" ht="12">
      <c r="C908" s="61"/>
    </row>
    <row r="909" ht="12">
      <c r="C909" s="61"/>
    </row>
    <row r="910" ht="12">
      <c r="C910" s="61"/>
    </row>
    <row r="911" ht="12">
      <c r="C911" s="61"/>
    </row>
    <row r="912" ht="12">
      <c r="C912" s="61"/>
    </row>
    <row r="913" ht="12">
      <c r="C913" s="61"/>
    </row>
    <row r="914" ht="12">
      <c r="C914" s="61"/>
    </row>
    <row r="915" ht="12">
      <c r="C915" s="61"/>
    </row>
    <row r="916" ht="12">
      <c r="C916" s="61"/>
    </row>
    <row r="917" ht="12">
      <c r="C917" s="61"/>
    </row>
    <row r="918" ht="12">
      <c r="C918" s="61"/>
    </row>
    <row r="919" ht="12">
      <c r="C919" s="61"/>
    </row>
    <row r="920" ht="12">
      <c r="C920" s="61"/>
    </row>
    <row r="921" ht="12">
      <c r="C921" s="61"/>
    </row>
    <row r="922" ht="12">
      <c r="C922" s="61"/>
    </row>
    <row r="923" ht="12">
      <c r="C923" s="61"/>
    </row>
    <row r="924" ht="12">
      <c r="C924" s="61"/>
    </row>
    <row r="925" ht="12">
      <c r="C925" s="61"/>
    </row>
    <row r="926" ht="12">
      <c r="C926" s="61"/>
    </row>
    <row r="927" ht="12">
      <c r="C927" s="61"/>
    </row>
    <row r="928" ht="12">
      <c r="C928" s="61"/>
    </row>
    <row r="929" ht="12">
      <c r="C929" s="61"/>
    </row>
    <row r="930" ht="12">
      <c r="C930" s="61"/>
    </row>
    <row r="931" ht="12">
      <c r="C931" s="61"/>
    </row>
    <row r="932" ht="12">
      <c r="C932" s="61"/>
    </row>
    <row r="933" ht="12">
      <c r="C933" s="61"/>
    </row>
    <row r="934" ht="12">
      <c r="C934" s="61"/>
    </row>
    <row r="935" ht="12">
      <c r="C935" s="61"/>
    </row>
    <row r="936" ht="12">
      <c r="C936" s="61"/>
    </row>
    <row r="937" ht="12">
      <c r="C937" s="61"/>
    </row>
    <row r="938" ht="12">
      <c r="C938" s="61"/>
    </row>
    <row r="939" ht="12">
      <c r="C939" s="61"/>
    </row>
    <row r="940" ht="12">
      <c r="C940" s="61"/>
    </row>
    <row r="941" ht="12">
      <c r="C941" s="61"/>
    </row>
    <row r="942" ht="12">
      <c r="C942" s="61"/>
    </row>
    <row r="943" ht="12">
      <c r="C943" s="61"/>
    </row>
    <row r="944" ht="12">
      <c r="C944" s="61"/>
    </row>
    <row r="945" ht="12">
      <c r="C945" s="61"/>
    </row>
    <row r="946" ht="12">
      <c r="C946" s="61"/>
    </row>
    <row r="947" ht="12">
      <c r="C947" s="61"/>
    </row>
    <row r="948" ht="12">
      <c r="C948" s="61"/>
    </row>
    <row r="949" ht="12">
      <c r="C949" s="61"/>
    </row>
    <row r="950" ht="12">
      <c r="C950" s="61"/>
    </row>
    <row r="951" ht="12">
      <c r="C951" s="61"/>
    </row>
    <row r="952" ht="12">
      <c r="C952" s="61"/>
    </row>
    <row r="953" ht="12">
      <c r="C953" s="61"/>
    </row>
    <row r="954" ht="12">
      <c r="C954" s="61"/>
    </row>
    <row r="955" ht="12">
      <c r="C955" s="61"/>
    </row>
    <row r="956" ht="12">
      <c r="C956" s="61"/>
    </row>
    <row r="957" ht="12">
      <c r="C957" s="61"/>
    </row>
    <row r="958" ht="12">
      <c r="C958" s="61"/>
    </row>
    <row r="959" ht="12">
      <c r="C959" s="61"/>
    </row>
    <row r="960" ht="12">
      <c r="C960" s="61"/>
    </row>
    <row r="961" ht="12">
      <c r="C961" s="61"/>
    </row>
    <row r="962" ht="12">
      <c r="C962" s="61"/>
    </row>
    <row r="963" ht="12">
      <c r="C963" s="61"/>
    </row>
    <row r="964" ht="12">
      <c r="C964" s="61"/>
    </row>
    <row r="965" ht="12">
      <c r="C965" s="61"/>
    </row>
    <row r="966" ht="12">
      <c r="C966" s="61"/>
    </row>
    <row r="967" ht="12">
      <c r="C967" s="61"/>
    </row>
    <row r="968" ht="12">
      <c r="C968" s="61"/>
    </row>
    <row r="969" ht="12">
      <c r="C969" s="61"/>
    </row>
    <row r="970" ht="12">
      <c r="C970" s="61"/>
    </row>
    <row r="971" ht="12">
      <c r="C971" s="61"/>
    </row>
    <row r="972" ht="12">
      <c r="C972" s="61"/>
    </row>
    <row r="973" ht="12">
      <c r="C973" s="61"/>
    </row>
    <row r="974" ht="12">
      <c r="C974" s="61"/>
    </row>
    <row r="975" ht="12">
      <c r="C975" s="61"/>
    </row>
    <row r="976" ht="12">
      <c r="C976" s="61"/>
    </row>
    <row r="977" ht="12">
      <c r="C977" s="61"/>
    </row>
    <row r="978" ht="12">
      <c r="C978" s="61"/>
    </row>
    <row r="979" ht="12">
      <c r="C979" s="61"/>
    </row>
    <row r="980" ht="12">
      <c r="C980" s="61"/>
    </row>
    <row r="981" ht="12">
      <c r="C981" s="61"/>
    </row>
    <row r="982" ht="12">
      <c r="C982" s="61"/>
    </row>
    <row r="983" ht="12">
      <c r="C983" s="61"/>
    </row>
    <row r="984" ht="12">
      <c r="C984" s="61"/>
    </row>
    <row r="985" ht="12">
      <c r="C985" s="61"/>
    </row>
    <row r="986" ht="12">
      <c r="C986" s="61"/>
    </row>
    <row r="987" ht="12">
      <c r="C987" s="61"/>
    </row>
    <row r="988" ht="12">
      <c r="C988" s="61"/>
    </row>
    <row r="989" ht="12">
      <c r="C989" s="61"/>
    </row>
    <row r="990" ht="12">
      <c r="C990" s="61"/>
    </row>
    <row r="991" ht="12">
      <c r="C991" s="61"/>
    </row>
    <row r="992" ht="12">
      <c r="C992" s="61"/>
    </row>
    <row r="993" ht="12">
      <c r="C993" s="61"/>
    </row>
    <row r="994" ht="12">
      <c r="C994" s="61"/>
    </row>
    <row r="995" ht="12">
      <c r="C995" s="61"/>
    </row>
    <row r="996" ht="12">
      <c r="C996" s="61"/>
    </row>
    <row r="997" ht="12">
      <c r="C997" s="61"/>
    </row>
    <row r="998" ht="12">
      <c r="C998" s="61"/>
    </row>
  </sheetData>
  <sheetProtection/>
  <mergeCells count="4">
    <mergeCell ref="D2:H2"/>
    <mergeCell ref="I2:M2"/>
    <mergeCell ref="N2:R2"/>
    <mergeCell ref="S2:X2"/>
  </mergeCells>
  <printOptions gridLines="1"/>
  <pageMargins left="0.52" right="0.75" top="0.38" bottom="1" header="0" footer="0"/>
  <pageSetup horizontalDpi="600" verticalDpi="600" orientation="landscape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8"/>
  <sheetViews>
    <sheetView zoomScale="75" zoomScaleNormal="75" zoomScalePageLayoutView="0" workbookViewId="0" topLeftCell="A1">
      <selection activeCell="J29" sqref="J29"/>
    </sheetView>
  </sheetViews>
  <sheetFormatPr defaultColWidth="11.57421875" defaultRowHeight="12.75"/>
  <cols>
    <col min="1" max="1" width="64.00390625" style="7" customWidth="1"/>
    <col min="2" max="2" width="0" style="7" hidden="1" customWidth="1"/>
    <col min="3" max="3" width="26.8515625" style="161" customWidth="1"/>
    <col min="4" max="4" width="15.421875" style="100" customWidth="1"/>
    <col min="5" max="5" width="15.8515625" style="5" customWidth="1"/>
    <col min="6" max="6" width="16.140625" style="5" customWidth="1"/>
    <col min="7" max="7" width="13.421875" style="5" customWidth="1"/>
    <col min="8" max="8" width="17.8515625" style="59" customWidth="1"/>
    <col min="9" max="9" width="17.421875" style="0" customWidth="1"/>
    <col min="10" max="16384" width="11.421875" style="0" customWidth="1"/>
  </cols>
  <sheetData>
    <row r="1" spans="1:8" s="1" customFormat="1" ht="16.5">
      <c r="A1" s="83" t="s">
        <v>40</v>
      </c>
      <c r="B1" s="84" t="s">
        <v>4</v>
      </c>
      <c r="C1" s="150"/>
      <c r="D1" s="96"/>
      <c r="E1" s="92"/>
      <c r="F1" s="92"/>
      <c r="G1" s="92"/>
      <c r="H1" s="93"/>
    </row>
    <row r="2" spans="1:9" s="2" customFormat="1" ht="15">
      <c r="A2" s="146"/>
      <c r="B2" s="64"/>
      <c r="C2" s="151" t="s">
        <v>0</v>
      </c>
      <c r="D2" s="165" t="s">
        <v>41</v>
      </c>
      <c r="E2" s="165"/>
      <c r="F2" s="165"/>
      <c r="G2" s="165"/>
      <c r="H2" s="165"/>
      <c r="I2" s="165"/>
    </row>
    <row r="3" spans="1:9" s="8" customFormat="1" ht="15">
      <c r="A3" s="146" t="s">
        <v>1</v>
      </c>
      <c r="B3" s="64" t="s">
        <v>5</v>
      </c>
      <c r="C3" s="151" t="s">
        <v>2</v>
      </c>
      <c r="D3" s="164" t="s">
        <v>44</v>
      </c>
      <c r="E3" s="64" t="s">
        <v>21</v>
      </c>
      <c r="F3" s="64" t="s">
        <v>22</v>
      </c>
      <c r="G3" s="65" t="s">
        <v>23</v>
      </c>
      <c r="H3" s="91" t="s">
        <v>31</v>
      </c>
      <c r="I3" s="91" t="s">
        <v>32</v>
      </c>
    </row>
    <row r="4" spans="1:9" s="105" customFormat="1" ht="12">
      <c r="A4" s="147" t="str">
        <f>presupuesto!B7</f>
        <v>RECURSOS HUMANOS</v>
      </c>
      <c r="B4" s="70"/>
      <c r="C4" s="152"/>
      <c r="D4" s="68"/>
      <c r="E4" s="69"/>
      <c r="F4" s="70"/>
      <c r="G4" s="69"/>
      <c r="H4" s="69"/>
      <c r="I4" s="101"/>
    </row>
    <row r="5" spans="1:9" ht="12">
      <c r="A5" s="148">
        <f>presupuesto!B8</f>
        <v>0</v>
      </c>
      <c r="B5" s="85"/>
      <c r="C5" s="153"/>
      <c r="D5" s="72"/>
      <c r="E5" s="72"/>
      <c r="F5" s="72"/>
      <c r="G5" s="72"/>
      <c r="H5" s="58"/>
      <c r="I5" s="94"/>
    </row>
    <row r="6" spans="1:9" ht="12">
      <c r="A6" s="148">
        <f>presupuesto!B9</f>
        <v>0</v>
      </c>
      <c r="B6" s="85"/>
      <c r="C6" s="153"/>
      <c r="D6" s="72">
        <f>SUM('reporte financiero 1° trim.'!X6+'reporte financiero 2° trim.'!S6+'reporte financiero 3° trim.'!S6+'reporte financiero 4° trim.'!S6)</f>
        <v>0</v>
      </c>
      <c r="E6" s="72">
        <f>SUM('reporte financiero 1° trim.'!Y6+'reporte financiero 2° trim.'!T6+'reporte financiero 3° trim.'!T6+'reporte financiero 4° trim.'!T6)</f>
        <v>0</v>
      </c>
      <c r="F6" s="72">
        <f>SUM('reporte financiero 1° trim.'!Z6+'reporte financiero 2° trim.'!U6+'reporte financiero 3° trim.'!U6+'reporte financiero 4° trim.'!U6)</f>
        <v>0</v>
      </c>
      <c r="G6" s="72">
        <f>SUM('reporte financiero 1° trim.'!AA6+'reporte financiero 2° trim.'!V6+'reporte financiero 3° trim.'!V6+'reporte financiero 4° trim.'!V6)</f>
        <v>0</v>
      </c>
      <c r="H6" s="58">
        <f>SUM(D6:G6)</f>
        <v>0</v>
      </c>
      <c r="I6" s="94" t="e">
        <f>H6/presupuesto!M9</f>
        <v>#DIV/0!</v>
      </c>
    </row>
    <row r="7" spans="1:9" ht="12">
      <c r="A7" s="148">
        <f>presupuesto!B10</f>
        <v>0</v>
      </c>
      <c r="B7" s="85"/>
      <c r="C7" s="153"/>
      <c r="D7" s="72">
        <f>SUM('reporte financiero 1° trim.'!X7+'reporte financiero 2° trim.'!S7+'reporte financiero 3° trim.'!S7+'reporte financiero 4° trim.'!S7)</f>
        <v>0</v>
      </c>
      <c r="E7" s="72">
        <f>SUM('reporte financiero 1° trim.'!Y7+'reporte financiero 2° trim.'!T7+'reporte financiero 3° trim.'!T7+'reporte financiero 4° trim.'!T7)</f>
        <v>0</v>
      </c>
      <c r="F7" s="72">
        <f>SUM('reporte financiero 1° trim.'!Z7+'reporte financiero 2° trim.'!U7+'reporte financiero 3° trim.'!U7+'reporte financiero 4° trim.'!U7)</f>
        <v>0</v>
      </c>
      <c r="G7" s="72">
        <f>SUM('reporte financiero 1° trim.'!AA7+'reporte financiero 2° trim.'!V7+'reporte financiero 3° trim.'!V7+'reporte financiero 4° trim.'!V7)</f>
        <v>0</v>
      </c>
      <c r="H7" s="58">
        <f aca="true" t="shared" si="0" ref="H7:H70">SUM(D7:G7)</f>
        <v>0</v>
      </c>
      <c r="I7" s="94" t="e">
        <f>H7/presupuesto!M10</f>
        <v>#DIV/0!</v>
      </c>
    </row>
    <row r="8" spans="1:9" ht="12">
      <c r="A8" s="148">
        <f>presupuesto!B11</f>
        <v>0</v>
      </c>
      <c r="B8" s="85"/>
      <c r="C8" s="153"/>
      <c r="D8" s="72">
        <f>SUM('reporte financiero 1° trim.'!X8+'reporte financiero 2° trim.'!S8+'reporte financiero 3° trim.'!S8+'reporte financiero 4° trim.'!S8)</f>
        <v>0</v>
      </c>
      <c r="E8" s="72">
        <f>SUM('reporte financiero 1° trim.'!Y8+'reporte financiero 2° trim.'!T8+'reporte financiero 3° trim.'!T8+'reporte financiero 4° trim.'!T8)</f>
        <v>0</v>
      </c>
      <c r="F8" s="72">
        <f>SUM('reporte financiero 1° trim.'!Z8+'reporte financiero 2° trim.'!U8+'reporte financiero 3° trim.'!U8+'reporte financiero 4° trim.'!U8)</f>
        <v>0</v>
      </c>
      <c r="G8" s="72">
        <f>SUM('reporte financiero 1° trim.'!AA8+'reporte financiero 2° trim.'!V8+'reporte financiero 3° trim.'!V8+'reporte financiero 4° trim.'!V8)</f>
        <v>0</v>
      </c>
      <c r="H8" s="58">
        <f t="shared" si="0"/>
        <v>0</v>
      </c>
      <c r="I8" s="94" t="e">
        <f>H8/presupuesto!M11</f>
        <v>#DIV/0!</v>
      </c>
    </row>
    <row r="9" spans="1:9" ht="12">
      <c r="A9" s="148">
        <f>presupuesto!B12</f>
        <v>0</v>
      </c>
      <c r="B9" s="85"/>
      <c r="C9" s="153"/>
      <c r="D9" s="72">
        <f>SUM('reporte financiero 1° trim.'!X9+'reporte financiero 2° trim.'!S9+'reporte financiero 3° trim.'!S9+'reporte financiero 4° trim.'!S9)</f>
        <v>0</v>
      </c>
      <c r="E9" s="72">
        <f>SUM('reporte financiero 1° trim.'!Y9+'reporte financiero 2° trim.'!T9+'reporte financiero 3° trim.'!T9+'reporte financiero 4° trim.'!T9)</f>
        <v>0</v>
      </c>
      <c r="F9" s="72">
        <f>SUM('reporte financiero 1° trim.'!Z9+'reporte financiero 2° trim.'!U9+'reporte financiero 3° trim.'!U9+'reporte financiero 4° trim.'!U9)</f>
        <v>0</v>
      </c>
      <c r="G9" s="72">
        <f>SUM('reporte financiero 1° trim.'!AA9+'reporte financiero 2° trim.'!V9+'reporte financiero 3° trim.'!V9+'reporte financiero 4° trim.'!V9)</f>
        <v>0</v>
      </c>
      <c r="H9" s="58">
        <f t="shared" si="0"/>
        <v>0</v>
      </c>
      <c r="I9" s="94" t="e">
        <f>H9/presupuesto!M12</f>
        <v>#DIV/0!</v>
      </c>
    </row>
    <row r="10" spans="1:9" ht="12">
      <c r="A10" s="148">
        <f>presupuesto!B13</f>
        <v>0</v>
      </c>
      <c r="B10" s="85"/>
      <c r="C10" s="153"/>
      <c r="D10" s="72">
        <f>SUM('reporte financiero 1° trim.'!X10+'reporte financiero 2° trim.'!S10+'reporte financiero 3° trim.'!S10+'reporte financiero 4° trim.'!S10)</f>
        <v>0</v>
      </c>
      <c r="E10" s="72">
        <f>SUM('reporte financiero 1° trim.'!Y10+'reporte financiero 2° trim.'!T10+'reporte financiero 3° trim.'!T10+'reporte financiero 4° trim.'!T10)</f>
        <v>0</v>
      </c>
      <c r="F10" s="72">
        <f>SUM('reporte financiero 1° trim.'!Z10+'reporte financiero 2° trim.'!U10+'reporte financiero 3° trim.'!U10+'reporte financiero 4° trim.'!U10)</f>
        <v>0</v>
      </c>
      <c r="G10" s="72">
        <f>SUM('reporte financiero 1° trim.'!AA10+'reporte financiero 2° trim.'!V10+'reporte financiero 3° trim.'!V10+'reporte financiero 4° trim.'!V10)</f>
        <v>0</v>
      </c>
      <c r="H10" s="58">
        <f t="shared" si="0"/>
        <v>0</v>
      </c>
      <c r="I10" s="94" t="e">
        <f>H10/presupuesto!M13</f>
        <v>#DIV/0!</v>
      </c>
    </row>
    <row r="11" spans="1:9" ht="12">
      <c r="A11" s="148">
        <f>presupuesto!B14</f>
        <v>0</v>
      </c>
      <c r="B11" s="86"/>
      <c r="C11" s="153"/>
      <c r="D11" s="72">
        <f>SUM('reporte financiero 1° trim.'!X11+'reporte financiero 2° trim.'!S11+'reporte financiero 3° trim.'!S11+'reporte financiero 4° trim.'!S11)</f>
        <v>0</v>
      </c>
      <c r="E11" s="72">
        <f>SUM('reporte financiero 1° trim.'!Y11+'reporte financiero 2° trim.'!T11+'reporte financiero 3° trim.'!T11+'reporte financiero 4° trim.'!T11)</f>
        <v>0</v>
      </c>
      <c r="F11" s="72">
        <f>SUM('reporte financiero 1° trim.'!Z11+'reporte financiero 2° trim.'!U11+'reporte financiero 3° trim.'!U11+'reporte financiero 4° trim.'!U11)</f>
        <v>0</v>
      </c>
      <c r="G11" s="72">
        <f>SUM('reporte financiero 1° trim.'!AA11+'reporte financiero 2° trim.'!V11+'reporte financiero 3° trim.'!V11+'reporte financiero 4° trim.'!V11)</f>
        <v>0</v>
      </c>
      <c r="H11" s="58">
        <f t="shared" si="0"/>
        <v>0</v>
      </c>
      <c r="I11" s="94" t="e">
        <f>H11/presupuesto!M14</f>
        <v>#DIV/0!</v>
      </c>
    </row>
    <row r="12" spans="1:9" ht="12">
      <c r="A12" s="148">
        <f>presupuesto!B15</f>
        <v>0</v>
      </c>
      <c r="B12" s="85"/>
      <c r="C12" s="153"/>
      <c r="D12" s="72">
        <f>SUM('reporte financiero 1° trim.'!X12+'reporte financiero 2° trim.'!S12+'reporte financiero 3° trim.'!S12+'reporte financiero 4° trim.'!S12)</f>
        <v>0</v>
      </c>
      <c r="E12" s="72">
        <f>SUM('reporte financiero 1° trim.'!Y12+'reporte financiero 2° trim.'!T12+'reporte financiero 3° trim.'!T12+'reporte financiero 4° trim.'!T12)</f>
        <v>0</v>
      </c>
      <c r="F12" s="72">
        <f>SUM('reporte financiero 1° trim.'!Z12+'reporte financiero 2° trim.'!U12+'reporte financiero 3° trim.'!U12+'reporte financiero 4° trim.'!U12)</f>
        <v>0</v>
      </c>
      <c r="G12" s="72">
        <f>SUM('reporte financiero 1° trim.'!AA12+'reporte financiero 2° trim.'!V12+'reporte financiero 3° trim.'!V12+'reporte financiero 4° trim.'!V12)</f>
        <v>0</v>
      </c>
      <c r="H12" s="58">
        <f t="shared" si="0"/>
        <v>0</v>
      </c>
      <c r="I12" s="94" t="e">
        <f>H12/presupuesto!M15</f>
        <v>#DIV/0!</v>
      </c>
    </row>
    <row r="13" spans="1:9" ht="12">
      <c r="A13" s="148">
        <f>presupuesto!B16</f>
        <v>0</v>
      </c>
      <c r="B13" s="85"/>
      <c r="C13" s="153"/>
      <c r="D13" s="72">
        <f>SUM('reporte financiero 1° trim.'!X13+'reporte financiero 2° trim.'!S13+'reporte financiero 3° trim.'!S13+'reporte financiero 4° trim.'!S13)</f>
        <v>0</v>
      </c>
      <c r="E13" s="72">
        <f>SUM('reporte financiero 1° trim.'!Y13+'reporte financiero 2° trim.'!T13+'reporte financiero 3° trim.'!T13+'reporte financiero 4° trim.'!T13)</f>
        <v>0</v>
      </c>
      <c r="F13" s="72">
        <f>SUM('reporte financiero 1° trim.'!Z13+'reporte financiero 2° trim.'!U13+'reporte financiero 3° trim.'!U13+'reporte financiero 4° trim.'!U13)</f>
        <v>0</v>
      </c>
      <c r="G13" s="72">
        <f>SUM('reporte financiero 1° trim.'!AA13+'reporte financiero 2° trim.'!V13+'reporte financiero 3° trim.'!V13+'reporte financiero 4° trim.'!V13)</f>
        <v>0</v>
      </c>
      <c r="H13" s="58">
        <f t="shared" si="0"/>
        <v>0</v>
      </c>
      <c r="I13" s="94" t="e">
        <f>H13/presupuesto!M16</f>
        <v>#DIV/0!</v>
      </c>
    </row>
    <row r="14" spans="1:9" ht="12">
      <c r="A14" s="148">
        <f>presupuesto!B17</f>
        <v>0</v>
      </c>
      <c r="B14" s="85"/>
      <c r="C14" s="153"/>
      <c r="D14" s="72">
        <f>SUM('reporte financiero 1° trim.'!X14+'reporte financiero 2° trim.'!S14+'reporte financiero 3° trim.'!S14+'reporte financiero 4° trim.'!S14)</f>
        <v>0</v>
      </c>
      <c r="E14" s="72">
        <f>SUM('reporte financiero 1° trim.'!Y14+'reporte financiero 2° trim.'!T14+'reporte financiero 3° trim.'!T14+'reporte financiero 4° trim.'!T14)</f>
        <v>0</v>
      </c>
      <c r="F14" s="72">
        <f>SUM('reporte financiero 1° trim.'!Z14+'reporte financiero 2° trim.'!U14+'reporte financiero 3° trim.'!U14+'reporte financiero 4° trim.'!U14)</f>
        <v>0</v>
      </c>
      <c r="G14" s="72">
        <f>SUM('reporte financiero 1° trim.'!AA14+'reporte financiero 2° trim.'!V14+'reporte financiero 3° trim.'!V14+'reporte financiero 4° trim.'!V14)</f>
        <v>0</v>
      </c>
      <c r="H14" s="58">
        <f t="shared" si="0"/>
        <v>0</v>
      </c>
      <c r="I14" s="94" t="e">
        <f>H14/presupuesto!M17</f>
        <v>#DIV/0!</v>
      </c>
    </row>
    <row r="15" spans="1:9" ht="12">
      <c r="A15" s="148">
        <f>presupuesto!B18</f>
        <v>0</v>
      </c>
      <c r="B15" s="85"/>
      <c r="C15" s="154"/>
      <c r="D15" s="72">
        <f>SUM('reporte financiero 1° trim.'!X15+'reporte financiero 2° trim.'!S15+'reporte financiero 3° trim.'!S15+'reporte financiero 4° trim.'!S15)</f>
        <v>0</v>
      </c>
      <c r="E15" s="72">
        <f>SUM('reporte financiero 1° trim.'!Y15+'reporte financiero 2° trim.'!T15+'reporte financiero 3° trim.'!T15+'reporte financiero 4° trim.'!T15)</f>
        <v>0</v>
      </c>
      <c r="F15" s="72">
        <f>SUM('reporte financiero 1° trim.'!Z15+'reporte financiero 2° trim.'!U15+'reporte financiero 3° trim.'!U15+'reporte financiero 4° trim.'!U15)</f>
        <v>0</v>
      </c>
      <c r="G15" s="72">
        <f>SUM('reporte financiero 1° trim.'!AA15+'reporte financiero 2° trim.'!V15+'reporte financiero 3° trim.'!V15+'reporte financiero 4° trim.'!V15)</f>
        <v>0</v>
      </c>
      <c r="H15" s="58">
        <f t="shared" si="0"/>
        <v>0</v>
      </c>
      <c r="I15" s="94" t="e">
        <f>H15/presupuesto!M18</f>
        <v>#DIV/0!</v>
      </c>
    </row>
    <row r="16" spans="1:9" ht="12">
      <c r="A16" s="148">
        <f>presupuesto!B19</f>
        <v>0</v>
      </c>
      <c r="B16" s="85"/>
      <c r="C16" s="153"/>
      <c r="D16" s="72">
        <f>SUM('reporte financiero 1° trim.'!X16+'reporte financiero 2° trim.'!S16+'reporte financiero 3° trim.'!S16+'reporte financiero 4° trim.'!S16)</f>
        <v>0</v>
      </c>
      <c r="E16" s="72">
        <f>SUM('reporte financiero 1° trim.'!Y16+'reporte financiero 2° trim.'!T16+'reporte financiero 3° trim.'!T16+'reporte financiero 4° trim.'!T16)</f>
        <v>0</v>
      </c>
      <c r="F16" s="72">
        <f>SUM('reporte financiero 1° trim.'!Z16+'reporte financiero 2° trim.'!U16+'reporte financiero 3° trim.'!U16+'reporte financiero 4° trim.'!U16)</f>
        <v>0</v>
      </c>
      <c r="G16" s="72">
        <f>SUM('reporte financiero 1° trim.'!AA16+'reporte financiero 2° trim.'!V16+'reporte financiero 3° trim.'!V16+'reporte financiero 4° trim.'!V16)</f>
        <v>0</v>
      </c>
      <c r="H16" s="58">
        <f t="shared" si="0"/>
        <v>0</v>
      </c>
      <c r="I16" s="94" t="e">
        <f>H16/presupuesto!M19</f>
        <v>#DIV/0!</v>
      </c>
    </row>
    <row r="17" spans="1:9" ht="12">
      <c r="A17" s="148">
        <f>presupuesto!B20</f>
        <v>0</v>
      </c>
      <c r="B17" s="85"/>
      <c r="C17" s="153"/>
      <c r="D17" s="72">
        <f>SUM('reporte financiero 1° trim.'!X17+'reporte financiero 2° trim.'!S17+'reporte financiero 3° trim.'!S17+'reporte financiero 4° trim.'!S17)</f>
        <v>0</v>
      </c>
      <c r="E17" s="72">
        <f>SUM('reporte financiero 1° trim.'!Y17+'reporte financiero 2° trim.'!T17+'reporte financiero 3° trim.'!T17+'reporte financiero 4° trim.'!T17)</f>
        <v>0</v>
      </c>
      <c r="F17" s="72">
        <f>SUM('reporte financiero 1° trim.'!Z17+'reporte financiero 2° trim.'!U17+'reporte financiero 3° trim.'!U17+'reporte financiero 4° trim.'!U17)</f>
        <v>0</v>
      </c>
      <c r="G17" s="72">
        <f>SUM('reporte financiero 1° trim.'!AA17+'reporte financiero 2° trim.'!V17+'reporte financiero 3° trim.'!V17+'reporte financiero 4° trim.'!V17)</f>
        <v>0</v>
      </c>
      <c r="H17" s="58">
        <f t="shared" si="0"/>
        <v>0</v>
      </c>
      <c r="I17" s="94" t="e">
        <f>H17/presupuesto!M20</f>
        <v>#DIV/0!</v>
      </c>
    </row>
    <row r="18" spans="1:9" ht="12">
      <c r="A18" s="148">
        <f>presupuesto!B21</f>
        <v>0</v>
      </c>
      <c r="B18" s="85"/>
      <c r="C18" s="153"/>
      <c r="D18" s="72">
        <f>SUM('reporte financiero 1° trim.'!X18+'reporte financiero 2° trim.'!S18+'reporte financiero 3° trim.'!S18+'reporte financiero 4° trim.'!S18)</f>
        <v>0</v>
      </c>
      <c r="E18" s="72">
        <f>SUM('reporte financiero 1° trim.'!Y18+'reporte financiero 2° trim.'!T18+'reporte financiero 3° trim.'!T18+'reporte financiero 4° trim.'!T18)</f>
        <v>0</v>
      </c>
      <c r="F18" s="72">
        <f>SUM('reporte financiero 1° trim.'!Z18+'reporte financiero 2° trim.'!U18+'reporte financiero 3° trim.'!U18+'reporte financiero 4° trim.'!U18)</f>
        <v>0</v>
      </c>
      <c r="G18" s="72">
        <f>SUM('reporte financiero 1° trim.'!AA18+'reporte financiero 2° trim.'!V18+'reporte financiero 3° trim.'!V18+'reporte financiero 4° trim.'!V18)</f>
        <v>0</v>
      </c>
      <c r="H18" s="58">
        <f t="shared" si="0"/>
        <v>0</v>
      </c>
      <c r="I18" s="94" t="e">
        <f>H18/presupuesto!M21</f>
        <v>#DIV/0!</v>
      </c>
    </row>
    <row r="19" spans="1:9" ht="12">
      <c r="A19" s="148">
        <f>presupuesto!B22</f>
        <v>0</v>
      </c>
      <c r="B19" s="85"/>
      <c r="C19" s="153"/>
      <c r="D19" s="72">
        <f>SUM('reporte financiero 1° trim.'!X19+'reporte financiero 2° trim.'!S19+'reporte financiero 3° trim.'!S19+'reporte financiero 4° trim.'!S19)</f>
        <v>0</v>
      </c>
      <c r="E19" s="72">
        <f>SUM('reporte financiero 1° trim.'!Y19+'reporte financiero 2° trim.'!T19+'reporte financiero 3° trim.'!T19+'reporte financiero 4° trim.'!T19)</f>
        <v>0</v>
      </c>
      <c r="F19" s="72">
        <f>SUM('reporte financiero 1° trim.'!Z19+'reporte financiero 2° trim.'!U19+'reporte financiero 3° trim.'!U19+'reporte financiero 4° trim.'!U19)</f>
        <v>0</v>
      </c>
      <c r="G19" s="72">
        <f>SUM('reporte financiero 1° trim.'!AA19+'reporte financiero 2° trim.'!V19+'reporte financiero 3° trim.'!V19+'reporte financiero 4° trim.'!V19)</f>
        <v>0</v>
      </c>
      <c r="H19" s="58">
        <f t="shared" si="0"/>
        <v>0</v>
      </c>
      <c r="I19" s="94" t="e">
        <f>H19/presupuesto!M22</f>
        <v>#DIV/0!</v>
      </c>
    </row>
    <row r="20" spans="1:9" ht="12">
      <c r="A20" s="148">
        <f>presupuesto!B23</f>
        <v>0</v>
      </c>
      <c r="B20" s="85"/>
      <c r="C20" s="153"/>
      <c r="D20" s="72">
        <f>SUM('reporte financiero 1° trim.'!X20+'reporte financiero 2° trim.'!S20+'reporte financiero 3° trim.'!S20+'reporte financiero 4° trim.'!S20)</f>
        <v>0</v>
      </c>
      <c r="E20" s="72">
        <f>SUM('reporte financiero 1° trim.'!Y20+'reporte financiero 2° trim.'!T20+'reporte financiero 3° trim.'!T20+'reporte financiero 4° trim.'!T20)</f>
        <v>0</v>
      </c>
      <c r="F20" s="72">
        <f>SUM('reporte financiero 1° trim.'!Z20+'reporte financiero 2° trim.'!U20+'reporte financiero 3° trim.'!U20+'reporte financiero 4° trim.'!U20)</f>
        <v>0</v>
      </c>
      <c r="G20" s="72">
        <f>SUM('reporte financiero 1° trim.'!AA20+'reporte financiero 2° trim.'!V20+'reporte financiero 3° trim.'!V20+'reporte financiero 4° trim.'!V20)</f>
        <v>0</v>
      </c>
      <c r="H20" s="58">
        <f t="shared" si="0"/>
        <v>0</v>
      </c>
      <c r="I20" s="94" t="e">
        <f>H20/presupuesto!M23</f>
        <v>#DIV/0!</v>
      </c>
    </row>
    <row r="21" spans="1:9" ht="12">
      <c r="A21" s="148">
        <f>presupuesto!B24</f>
        <v>0</v>
      </c>
      <c r="B21" s="85"/>
      <c r="C21" s="153"/>
      <c r="D21" s="72">
        <f>SUM('reporte financiero 1° trim.'!X21+'reporte financiero 2° trim.'!S21+'reporte financiero 3° trim.'!S21+'reporte financiero 4° trim.'!S21)</f>
        <v>0</v>
      </c>
      <c r="E21" s="72">
        <f>SUM('reporte financiero 1° trim.'!Y21+'reporte financiero 2° trim.'!T21+'reporte financiero 3° trim.'!T21+'reporte financiero 4° trim.'!T21)</f>
        <v>0</v>
      </c>
      <c r="F21" s="72">
        <f>SUM('reporte financiero 1° trim.'!Z21+'reporte financiero 2° trim.'!U21+'reporte financiero 3° trim.'!U21+'reporte financiero 4° trim.'!U21)</f>
        <v>0</v>
      </c>
      <c r="G21" s="72">
        <f>SUM('reporte financiero 1° trim.'!AA21+'reporte financiero 2° trim.'!V21+'reporte financiero 3° trim.'!V21+'reporte financiero 4° trim.'!V21)</f>
        <v>0</v>
      </c>
      <c r="H21" s="58">
        <f t="shared" si="0"/>
        <v>0</v>
      </c>
      <c r="I21" s="94" t="e">
        <f>H21/presupuesto!M24</f>
        <v>#DIV/0!</v>
      </c>
    </row>
    <row r="22" spans="1:9" ht="12">
      <c r="A22" s="148">
        <f>presupuesto!B25</f>
        <v>0</v>
      </c>
      <c r="B22" s="85"/>
      <c r="C22" s="153"/>
      <c r="D22" s="72">
        <f>SUM('reporte financiero 1° trim.'!X22+'reporte financiero 2° trim.'!S22+'reporte financiero 3° trim.'!S22+'reporte financiero 4° trim.'!S22)</f>
        <v>0</v>
      </c>
      <c r="E22" s="72">
        <f>SUM('reporte financiero 1° trim.'!Y22+'reporte financiero 2° trim.'!T22+'reporte financiero 3° trim.'!T22+'reporte financiero 4° trim.'!T22)</f>
        <v>0</v>
      </c>
      <c r="F22" s="72">
        <f>SUM('reporte financiero 1° trim.'!Z22+'reporte financiero 2° trim.'!U22+'reporte financiero 3° trim.'!U22+'reporte financiero 4° trim.'!U22)</f>
        <v>0</v>
      </c>
      <c r="G22" s="72">
        <f>SUM('reporte financiero 1° trim.'!AA22+'reporte financiero 2° trim.'!V22+'reporte financiero 3° trim.'!V22+'reporte financiero 4° trim.'!V22)</f>
        <v>0</v>
      </c>
      <c r="H22" s="58">
        <f t="shared" si="0"/>
        <v>0</v>
      </c>
      <c r="I22" s="94" t="e">
        <f>H22/presupuesto!M25</f>
        <v>#DIV/0!</v>
      </c>
    </row>
    <row r="23" spans="1:9" ht="12">
      <c r="A23" s="148">
        <f>presupuesto!B26</f>
        <v>0</v>
      </c>
      <c r="B23" s="85"/>
      <c r="C23" s="153"/>
      <c r="D23" s="72">
        <f>SUM('reporte financiero 1° trim.'!X23+'reporte financiero 2° trim.'!S23+'reporte financiero 3° trim.'!S23+'reporte financiero 4° trim.'!S23)</f>
        <v>0</v>
      </c>
      <c r="E23" s="72">
        <f>SUM('reporte financiero 1° trim.'!Y23+'reporte financiero 2° trim.'!T23+'reporte financiero 3° trim.'!T23+'reporte financiero 4° trim.'!T23)</f>
        <v>0</v>
      </c>
      <c r="F23" s="72">
        <f>SUM('reporte financiero 1° trim.'!Z23+'reporte financiero 2° trim.'!U23+'reporte financiero 3° trim.'!U23+'reporte financiero 4° trim.'!U23)</f>
        <v>0</v>
      </c>
      <c r="G23" s="72">
        <f>SUM('reporte financiero 1° trim.'!AA23+'reporte financiero 2° trim.'!V23+'reporte financiero 3° trim.'!V23+'reporte financiero 4° trim.'!V23)</f>
        <v>0</v>
      </c>
      <c r="H23" s="58">
        <f t="shared" si="0"/>
        <v>0</v>
      </c>
      <c r="I23" s="94" t="e">
        <f>H23/presupuesto!M26</f>
        <v>#DIV/0!</v>
      </c>
    </row>
    <row r="24" spans="1:9" ht="12">
      <c r="A24" s="148">
        <f>presupuesto!B27</f>
        <v>0</v>
      </c>
      <c r="B24" s="86"/>
      <c r="C24" s="153"/>
      <c r="D24" s="72">
        <f>SUM('reporte financiero 1° trim.'!X24+'reporte financiero 2° trim.'!S24+'reporte financiero 3° trim.'!S24+'reporte financiero 4° trim.'!S24)</f>
        <v>0</v>
      </c>
      <c r="E24" s="72">
        <f>SUM('reporte financiero 1° trim.'!Y24+'reporte financiero 2° trim.'!T24+'reporte financiero 3° trim.'!T24+'reporte financiero 4° trim.'!T24)</f>
        <v>0</v>
      </c>
      <c r="F24" s="72">
        <f>SUM('reporte financiero 1° trim.'!Z24+'reporte financiero 2° trim.'!U24+'reporte financiero 3° trim.'!U24+'reporte financiero 4° trim.'!U24)</f>
        <v>0</v>
      </c>
      <c r="G24" s="72">
        <f>SUM('reporte financiero 1° trim.'!AA24+'reporte financiero 2° trim.'!V24+'reporte financiero 3° trim.'!V24+'reporte financiero 4° trim.'!V24)</f>
        <v>0</v>
      </c>
      <c r="H24" s="58">
        <f t="shared" si="0"/>
        <v>0</v>
      </c>
      <c r="I24" s="94" t="e">
        <f>H24/presupuesto!M27</f>
        <v>#DIV/0!</v>
      </c>
    </row>
    <row r="25" spans="1:9" ht="12">
      <c r="A25" s="148">
        <f>presupuesto!B28</f>
        <v>0</v>
      </c>
      <c r="B25" s="85"/>
      <c r="C25" s="153"/>
      <c r="D25" s="72">
        <f>SUM('reporte financiero 1° trim.'!X25+'reporte financiero 2° trim.'!S25+'reporte financiero 3° trim.'!S25+'reporte financiero 4° trim.'!S25)</f>
        <v>0</v>
      </c>
      <c r="E25" s="72">
        <f>SUM('reporte financiero 1° trim.'!Y25+'reporte financiero 2° trim.'!T25+'reporte financiero 3° trim.'!T25+'reporte financiero 4° trim.'!T25)</f>
        <v>0</v>
      </c>
      <c r="F25" s="72">
        <f>SUM('reporte financiero 1° trim.'!Z25+'reporte financiero 2° trim.'!U25+'reporte financiero 3° trim.'!U25+'reporte financiero 4° trim.'!U25)</f>
        <v>0</v>
      </c>
      <c r="G25" s="72">
        <f>SUM('reporte financiero 1° trim.'!AA25+'reporte financiero 2° trim.'!V25+'reporte financiero 3° trim.'!V25+'reporte financiero 4° trim.'!V25)</f>
        <v>0</v>
      </c>
      <c r="H25" s="58">
        <f t="shared" si="0"/>
        <v>0</v>
      </c>
      <c r="I25" s="94" t="e">
        <f>H25/presupuesto!M28</f>
        <v>#DIV/0!</v>
      </c>
    </row>
    <row r="26" spans="1:9" ht="12">
      <c r="A26" s="148">
        <f>presupuesto!B29</f>
        <v>0</v>
      </c>
      <c r="B26" s="85"/>
      <c r="C26" s="153"/>
      <c r="D26" s="72">
        <f>SUM('reporte financiero 1° trim.'!X26+'reporte financiero 2° trim.'!S26+'reporte financiero 3° trim.'!S26+'reporte financiero 4° trim.'!S26)</f>
        <v>0</v>
      </c>
      <c r="E26" s="72">
        <f>SUM('reporte financiero 1° trim.'!Y26+'reporte financiero 2° trim.'!T26+'reporte financiero 3° trim.'!T26+'reporte financiero 4° trim.'!T26)</f>
        <v>0</v>
      </c>
      <c r="F26" s="72">
        <f>SUM('reporte financiero 1° trim.'!Z26+'reporte financiero 2° trim.'!U26+'reporte financiero 3° trim.'!U26+'reporte financiero 4° trim.'!U26)</f>
        <v>0</v>
      </c>
      <c r="G26" s="72">
        <f>SUM('reporte financiero 1° trim.'!AA26+'reporte financiero 2° trim.'!V26+'reporte financiero 3° trim.'!V26+'reporte financiero 4° trim.'!V26)</f>
        <v>0</v>
      </c>
      <c r="H26" s="58">
        <f t="shared" si="0"/>
        <v>0</v>
      </c>
      <c r="I26" s="94" t="e">
        <f>H26/presupuesto!M29</f>
        <v>#DIV/0!</v>
      </c>
    </row>
    <row r="27" spans="1:9" ht="12">
      <c r="A27" s="148">
        <f>presupuesto!B30</f>
        <v>0</v>
      </c>
      <c r="B27" s="85"/>
      <c r="C27" s="153"/>
      <c r="D27" s="72">
        <f>SUM('reporte financiero 1° trim.'!X27+'reporte financiero 2° trim.'!S27+'reporte financiero 3° trim.'!S27+'reporte financiero 4° trim.'!S27)</f>
        <v>0</v>
      </c>
      <c r="E27" s="72">
        <f>SUM('reporte financiero 1° trim.'!Y27+'reporte financiero 2° trim.'!T27+'reporte financiero 3° trim.'!T27+'reporte financiero 4° trim.'!T27)</f>
        <v>0</v>
      </c>
      <c r="F27" s="72">
        <f>SUM('reporte financiero 1° trim.'!Z27+'reporte financiero 2° trim.'!U27+'reporte financiero 3° trim.'!U27+'reporte financiero 4° trim.'!U27)</f>
        <v>0</v>
      </c>
      <c r="G27" s="72">
        <f>SUM('reporte financiero 1° trim.'!AA27+'reporte financiero 2° trim.'!V27+'reporte financiero 3° trim.'!V27+'reporte financiero 4° trim.'!V27)</f>
        <v>0</v>
      </c>
      <c r="H27" s="58">
        <f t="shared" si="0"/>
        <v>0</v>
      </c>
      <c r="I27" s="94" t="e">
        <f>H27/presupuesto!M30</f>
        <v>#DIV/0!</v>
      </c>
    </row>
    <row r="28" spans="1:9" ht="12">
      <c r="A28" s="148">
        <f>presupuesto!B31</f>
        <v>0</v>
      </c>
      <c r="B28" s="85"/>
      <c r="C28" s="153"/>
      <c r="D28" s="72">
        <f>SUM('reporte financiero 1° trim.'!X28+'reporte financiero 2° trim.'!S28+'reporte financiero 3° trim.'!S28+'reporte financiero 4° trim.'!S28)</f>
        <v>0</v>
      </c>
      <c r="E28" s="72">
        <f>SUM('reporte financiero 1° trim.'!Y28+'reporte financiero 2° trim.'!T28+'reporte financiero 3° trim.'!T28+'reporte financiero 4° trim.'!T28)</f>
        <v>0</v>
      </c>
      <c r="F28" s="72">
        <f>SUM('reporte financiero 1° trim.'!Z28+'reporte financiero 2° trim.'!U28+'reporte financiero 3° trim.'!U28+'reporte financiero 4° trim.'!U28)</f>
        <v>0</v>
      </c>
      <c r="G28" s="72">
        <f>SUM('reporte financiero 1° trim.'!AA28+'reporte financiero 2° trim.'!V28+'reporte financiero 3° trim.'!V28+'reporte financiero 4° trim.'!V28)</f>
        <v>0</v>
      </c>
      <c r="H28" s="58">
        <f t="shared" si="0"/>
        <v>0</v>
      </c>
      <c r="I28" s="94" t="e">
        <f>H28/presupuesto!M31</f>
        <v>#DIV/0!</v>
      </c>
    </row>
    <row r="29" spans="1:9" s="9" customFormat="1" ht="12">
      <c r="A29" s="148">
        <f>presupuesto!B32</f>
        <v>0</v>
      </c>
      <c r="B29" s="87"/>
      <c r="C29" s="153"/>
      <c r="D29" s="72">
        <f>SUM('reporte financiero 1° trim.'!X29+'reporte financiero 2° trim.'!S29+'reporte financiero 3° trim.'!S29+'reporte financiero 4° trim.'!S29)</f>
        <v>0</v>
      </c>
      <c r="E29" s="72">
        <f>SUM('reporte financiero 1° trim.'!Y29+'reporte financiero 2° trim.'!T29+'reporte financiero 3° trim.'!T29+'reporte financiero 4° trim.'!T29)</f>
        <v>0</v>
      </c>
      <c r="F29" s="72">
        <f>SUM('reporte financiero 1° trim.'!Z29+'reporte financiero 2° trim.'!U29+'reporte financiero 3° trim.'!U29+'reporte financiero 4° trim.'!U29)</f>
        <v>0</v>
      </c>
      <c r="G29" s="72">
        <f>SUM('reporte financiero 1° trim.'!AA29+'reporte financiero 2° trim.'!V29+'reporte financiero 3° trim.'!V29+'reporte financiero 4° trim.'!V29)</f>
        <v>0</v>
      </c>
      <c r="H29" s="58">
        <f t="shared" si="0"/>
        <v>0</v>
      </c>
      <c r="I29" s="94" t="e">
        <f>H29/presupuesto!M32</f>
        <v>#DIV/0!</v>
      </c>
    </row>
    <row r="30" spans="1:9" s="9" customFormat="1" ht="12">
      <c r="A30" s="148" t="str">
        <f>presupuesto!B33</f>
        <v>Suma RECURSOS HUMANOS</v>
      </c>
      <c r="B30" s="62"/>
      <c r="C30" s="153"/>
      <c r="D30" s="72">
        <f>SUM('reporte financiero 1° trim.'!X30+'reporte financiero 2° trim.'!S30+'reporte financiero 3° trim.'!S30+'reporte financiero 4° trim.'!S30)</f>
        <v>0</v>
      </c>
      <c r="E30" s="72">
        <f>SUM('reporte financiero 1° trim.'!Y30+'reporte financiero 2° trim.'!T30+'reporte financiero 3° trim.'!T30+'reporte financiero 4° trim.'!T30)</f>
        <v>0</v>
      </c>
      <c r="F30" s="72">
        <f>SUM('reporte financiero 1° trim.'!Z30+'reporte financiero 2° trim.'!U30+'reporte financiero 3° trim.'!U30+'reporte financiero 4° trim.'!U30)</f>
        <v>0</v>
      </c>
      <c r="G30" s="72">
        <f>SUM('reporte financiero 1° trim.'!AA30+'reporte financiero 2° trim.'!V30+'reporte financiero 3° trim.'!V30+'reporte financiero 4° trim.'!V30)</f>
        <v>0</v>
      </c>
      <c r="H30" s="58">
        <f>SUM(D30:G30)</f>
        <v>0</v>
      </c>
      <c r="I30" s="94" t="e">
        <f>H30/presupuesto!M33</f>
        <v>#DIV/0!</v>
      </c>
    </row>
    <row r="31" spans="1:9" s="9" customFormat="1" ht="12">
      <c r="A31" s="148">
        <f>presupuesto!B34</f>
        <v>0</v>
      </c>
      <c r="B31" s="87"/>
      <c r="C31" s="153"/>
      <c r="D31" s="72">
        <f>SUM('reporte financiero 1° trim.'!X31+'reporte financiero 2° trim.'!S31+'reporte financiero 3° trim.'!S31+'reporte financiero 4° trim.'!D31)</f>
        <v>0</v>
      </c>
      <c r="E31" s="72">
        <f>SUM('reporte financiero 1° trim.'!Y31+'reporte financiero 2° trim.'!T31+'reporte financiero 3° trim.'!T31+'reporte financiero 4° trim.'!E31)</f>
        <v>0</v>
      </c>
      <c r="F31" s="72">
        <f>SUM('reporte financiero 1° trim.'!Z31+'reporte financiero 2° trim.'!U31+'reporte financiero 3° trim.'!U31+'reporte financiero 4° trim.'!F31)</f>
        <v>0</v>
      </c>
      <c r="G31" s="72">
        <f>SUM('reporte financiero 1° trim.'!AA31+'reporte financiero 2° trim.'!V31+'reporte financiero 3° trim.'!V31+'reporte financiero 4° trim.'!G31)</f>
        <v>0</v>
      </c>
      <c r="H31" s="58">
        <f t="shared" si="0"/>
        <v>0</v>
      </c>
      <c r="I31" s="94" t="e">
        <f>H31/presupuesto!M34</f>
        <v>#DIV/0!</v>
      </c>
    </row>
    <row r="32" spans="1:9" s="9" customFormat="1" ht="12">
      <c r="A32" s="147" t="str">
        <f>presupuesto!B35</f>
        <v>RECURSOS MATERIALES</v>
      </c>
      <c r="B32" s="87"/>
      <c r="C32" s="155"/>
      <c r="D32" s="89">
        <f>SUM('reporte financiero 1° trim.'!X32+'reporte financiero 2° trim.'!S32+'reporte financiero 3° trim.'!S32+'reporte financiero 4° trim.'!D32)</f>
        <v>0</v>
      </c>
      <c r="E32" s="89">
        <f>SUM('reporte financiero 1° trim.'!Y32+'reporte financiero 2° trim.'!T32+'reporte financiero 3° trim.'!T32+'reporte financiero 4° trim.'!E32)</f>
        <v>0</v>
      </c>
      <c r="F32" s="89">
        <f>SUM('reporte financiero 1° trim.'!Z32+'reporte financiero 2° trim.'!U32+'reporte financiero 3° trim.'!U32+'reporte financiero 4° trim.'!F32)</f>
        <v>0</v>
      </c>
      <c r="G32" s="89">
        <f>SUM('reporte financiero 1° trim.'!AA32+'reporte financiero 2° trim.'!V32+'reporte financiero 3° trim.'!V32+'reporte financiero 4° trim.'!G32)</f>
        <v>0</v>
      </c>
      <c r="H32" s="103">
        <f t="shared" si="0"/>
        <v>0</v>
      </c>
      <c r="I32" s="104"/>
    </row>
    <row r="33" spans="1:9" ht="12">
      <c r="A33" s="148">
        <f>presupuesto!B36</f>
        <v>0</v>
      </c>
      <c r="B33" s="85"/>
      <c r="C33" s="153"/>
      <c r="D33" s="72">
        <f>SUM('reporte financiero 1° trim.'!X33+'reporte financiero 2° trim.'!S33+'reporte financiero 3° trim.'!S33+'reporte financiero 4° trim.'!S33)</f>
        <v>0</v>
      </c>
      <c r="E33" s="72">
        <f>SUM('reporte financiero 1° trim.'!Y33+'reporte financiero 2° trim.'!T33+'reporte financiero 3° trim.'!T33+'reporte financiero 4° trim.'!T33)</f>
        <v>0</v>
      </c>
      <c r="F33" s="72">
        <f>SUM('reporte financiero 1° trim.'!Z33+'reporte financiero 2° trim.'!U33+'reporte financiero 3° trim.'!U33+'reporte financiero 4° trim.'!U33)</f>
        <v>0</v>
      </c>
      <c r="G33" s="72">
        <f>SUM('reporte financiero 1° trim.'!AA33+'reporte financiero 2° trim.'!V33+'reporte financiero 3° trim.'!V33+'reporte financiero 4° trim.'!V33)</f>
        <v>0</v>
      </c>
      <c r="H33" s="58">
        <f t="shared" si="0"/>
        <v>0</v>
      </c>
      <c r="I33" s="94" t="e">
        <f>H33/presupuesto!M36</f>
        <v>#DIV/0!</v>
      </c>
    </row>
    <row r="34" spans="1:9" ht="12">
      <c r="A34" s="148">
        <f>presupuesto!B37</f>
        <v>0</v>
      </c>
      <c r="B34" s="85"/>
      <c r="C34" s="153"/>
      <c r="D34" s="72">
        <f>SUM('reporte financiero 1° trim.'!X34+'reporte financiero 2° trim.'!S34+'reporte financiero 3° trim.'!S34+'reporte financiero 4° trim.'!S34)</f>
        <v>0</v>
      </c>
      <c r="E34" s="72">
        <f>SUM('reporte financiero 1° trim.'!Y34+'reporte financiero 2° trim.'!T34+'reporte financiero 3° trim.'!T34+'reporte financiero 4° trim.'!T34)</f>
        <v>0</v>
      </c>
      <c r="F34" s="72">
        <f>SUM('reporte financiero 1° trim.'!Z34+'reporte financiero 2° trim.'!U34+'reporte financiero 3° trim.'!U34+'reporte financiero 4° trim.'!U34)</f>
        <v>0</v>
      </c>
      <c r="G34" s="72">
        <f>SUM('reporte financiero 1° trim.'!AA34+'reporte financiero 2° trim.'!V34+'reporte financiero 3° trim.'!V34+'reporte financiero 4° trim.'!V34)</f>
        <v>0</v>
      </c>
      <c r="H34" s="58">
        <f t="shared" si="0"/>
        <v>0</v>
      </c>
      <c r="I34" s="94" t="e">
        <f>H34/presupuesto!M37</f>
        <v>#DIV/0!</v>
      </c>
    </row>
    <row r="35" spans="1:9" ht="12">
      <c r="A35" s="148" t="e">
        <f>presupuesto!#REF!</f>
        <v>#REF!</v>
      </c>
      <c r="B35" s="85"/>
      <c r="C35" s="153"/>
      <c r="D35" s="72">
        <f>SUM('reporte financiero 1° trim.'!X35+'reporte financiero 2° trim.'!S35+'reporte financiero 3° trim.'!S35+'reporte financiero 4° trim.'!S35)</f>
        <v>0</v>
      </c>
      <c r="E35" s="72">
        <f>SUM('reporte financiero 1° trim.'!Y35+'reporte financiero 2° trim.'!T35+'reporte financiero 3° trim.'!T35+'reporte financiero 4° trim.'!T35)</f>
        <v>0</v>
      </c>
      <c r="F35" s="72">
        <f>SUM('reporte financiero 1° trim.'!Z35+'reporte financiero 2° trim.'!U35+'reporte financiero 3° trim.'!U35+'reporte financiero 4° trim.'!U35)</f>
        <v>0</v>
      </c>
      <c r="G35" s="72">
        <f>SUM('reporte financiero 1° trim.'!AA35+'reporte financiero 2° trim.'!V35+'reporte financiero 3° trim.'!V35+'reporte financiero 4° trim.'!V35)</f>
        <v>0</v>
      </c>
      <c r="H35" s="58">
        <f t="shared" si="0"/>
        <v>0</v>
      </c>
      <c r="I35" s="94" t="e">
        <f>H35/presupuesto!#REF!</f>
        <v>#REF!</v>
      </c>
    </row>
    <row r="36" spans="1:9" ht="12">
      <c r="A36" s="148" t="e">
        <f>presupuesto!#REF!</f>
        <v>#REF!</v>
      </c>
      <c r="B36" s="85"/>
      <c r="C36" s="153"/>
      <c r="D36" s="72">
        <f>SUM('reporte financiero 1° trim.'!X36+'reporte financiero 2° trim.'!S36+'reporte financiero 3° trim.'!S36+'reporte financiero 4° trim.'!S36)</f>
        <v>0</v>
      </c>
      <c r="E36" s="72">
        <f>SUM('reporte financiero 1° trim.'!Y36+'reporte financiero 2° trim.'!T36+'reporte financiero 3° trim.'!T36+'reporte financiero 4° trim.'!T36)</f>
        <v>0</v>
      </c>
      <c r="F36" s="72">
        <f>SUM('reporte financiero 1° trim.'!Z36+'reporte financiero 2° trim.'!U36+'reporte financiero 3° trim.'!U36+'reporte financiero 4° trim.'!U36)</f>
        <v>0</v>
      </c>
      <c r="G36" s="72">
        <f>SUM('reporte financiero 1° trim.'!AA36+'reporte financiero 2° trim.'!V36+'reporte financiero 3° trim.'!V36+'reporte financiero 4° trim.'!V36)</f>
        <v>0</v>
      </c>
      <c r="H36" s="58">
        <f t="shared" si="0"/>
        <v>0</v>
      </c>
      <c r="I36" s="94" t="e">
        <f>H36/presupuesto!#REF!</f>
        <v>#REF!</v>
      </c>
    </row>
    <row r="37" spans="1:9" ht="12">
      <c r="A37" s="148" t="e">
        <f>presupuesto!#REF!</f>
        <v>#REF!</v>
      </c>
      <c r="B37" s="85"/>
      <c r="C37" s="153"/>
      <c r="D37" s="72">
        <f>SUM('reporte financiero 1° trim.'!X37+'reporte financiero 2° trim.'!S37+'reporte financiero 3° trim.'!S37+'reporte financiero 4° trim.'!S37)</f>
        <v>0</v>
      </c>
      <c r="E37" s="72">
        <f>SUM('reporte financiero 1° trim.'!Y37+'reporte financiero 2° trim.'!T37+'reporte financiero 3° trim.'!T37+'reporte financiero 4° trim.'!T37)</f>
        <v>0</v>
      </c>
      <c r="F37" s="72">
        <f>SUM('reporte financiero 1° trim.'!Z37+'reporte financiero 2° trim.'!U37+'reporte financiero 3° trim.'!U37+'reporte financiero 4° trim.'!U37)</f>
        <v>0</v>
      </c>
      <c r="G37" s="72">
        <f>SUM('reporte financiero 1° trim.'!AA37+'reporte financiero 2° trim.'!V37+'reporte financiero 3° trim.'!V37+'reporte financiero 4° trim.'!V37)</f>
        <v>0</v>
      </c>
      <c r="H37" s="58">
        <f t="shared" si="0"/>
        <v>0</v>
      </c>
      <c r="I37" s="94" t="e">
        <f>H37/presupuesto!#REF!</f>
        <v>#REF!</v>
      </c>
    </row>
    <row r="38" spans="1:9" ht="12">
      <c r="A38" s="148" t="e">
        <f>presupuesto!#REF!</f>
        <v>#REF!</v>
      </c>
      <c r="B38" s="85"/>
      <c r="C38" s="153"/>
      <c r="D38" s="72">
        <f>SUM('reporte financiero 1° trim.'!X38+'reporte financiero 2° trim.'!S38+'reporte financiero 3° trim.'!S38+'reporte financiero 4° trim.'!S38)</f>
        <v>0</v>
      </c>
      <c r="E38" s="72">
        <f>SUM('reporte financiero 1° trim.'!Y38+'reporte financiero 2° trim.'!T38+'reporte financiero 3° trim.'!T38+'reporte financiero 4° trim.'!T38)</f>
        <v>0</v>
      </c>
      <c r="F38" s="72">
        <f>SUM('reporte financiero 1° trim.'!Z38+'reporte financiero 2° trim.'!U38+'reporte financiero 3° trim.'!U38+'reporte financiero 4° trim.'!U38)</f>
        <v>0</v>
      </c>
      <c r="G38" s="72">
        <f>SUM('reporte financiero 1° trim.'!AA38+'reporte financiero 2° trim.'!V38+'reporte financiero 3° trim.'!V38+'reporte financiero 4° trim.'!V38)</f>
        <v>0</v>
      </c>
      <c r="H38" s="58">
        <f t="shared" si="0"/>
        <v>0</v>
      </c>
      <c r="I38" s="94" t="e">
        <f>H38/presupuesto!#REF!</f>
        <v>#REF!</v>
      </c>
    </row>
    <row r="39" spans="1:9" ht="12">
      <c r="A39" s="148" t="e">
        <f>presupuesto!#REF!</f>
        <v>#REF!</v>
      </c>
      <c r="B39" s="85"/>
      <c r="C39" s="153"/>
      <c r="D39" s="72">
        <f>SUM('reporte financiero 1° trim.'!X39+'reporte financiero 2° trim.'!S39+'reporte financiero 3° trim.'!S39+'reporte financiero 4° trim.'!S39)</f>
        <v>0</v>
      </c>
      <c r="E39" s="72">
        <f>SUM('reporte financiero 1° trim.'!Y39+'reporte financiero 2° trim.'!T39+'reporte financiero 3° trim.'!T39+'reporte financiero 4° trim.'!T39)</f>
        <v>0</v>
      </c>
      <c r="F39" s="72">
        <f>SUM('reporte financiero 1° trim.'!Z39+'reporte financiero 2° trim.'!U39+'reporte financiero 3° trim.'!U39+'reporte financiero 4° trim.'!U39)</f>
        <v>0</v>
      </c>
      <c r="G39" s="72">
        <f>SUM('reporte financiero 1° trim.'!AA39+'reporte financiero 2° trim.'!V39+'reporte financiero 3° trim.'!V39+'reporte financiero 4° trim.'!V39)</f>
        <v>0</v>
      </c>
      <c r="H39" s="58">
        <f t="shared" si="0"/>
        <v>0</v>
      </c>
      <c r="I39" s="94" t="e">
        <f>H39/presupuesto!#REF!</f>
        <v>#REF!</v>
      </c>
    </row>
    <row r="40" spans="1:9" ht="12">
      <c r="A40" s="148" t="e">
        <f>presupuesto!#REF!</f>
        <v>#REF!</v>
      </c>
      <c r="B40" s="85"/>
      <c r="C40" s="156"/>
      <c r="D40" s="72">
        <f>SUM('reporte financiero 1° trim.'!X40+'reporte financiero 2° trim.'!S40+'reporte financiero 3° trim.'!S40+'reporte financiero 4° trim.'!S40)</f>
        <v>0</v>
      </c>
      <c r="E40" s="72">
        <f>SUM('reporte financiero 1° trim.'!Y40+'reporte financiero 2° trim.'!T40+'reporte financiero 3° trim.'!T40+'reporte financiero 4° trim.'!T40)</f>
        <v>0</v>
      </c>
      <c r="F40" s="72">
        <f>SUM('reporte financiero 1° trim.'!Z40+'reporte financiero 2° trim.'!U40+'reporte financiero 3° trim.'!U40+'reporte financiero 4° trim.'!U40)</f>
        <v>0</v>
      </c>
      <c r="G40" s="72">
        <f>SUM('reporte financiero 1° trim.'!AA40+'reporte financiero 2° trim.'!V40+'reporte financiero 3° trim.'!V40+'reporte financiero 4° trim.'!V40)</f>
        <v>0</v>
      </c>
      <c r="H40" s="58">
        <f t="shared" si="0"/>
        <v>0</v>
      </c>
      <c r="I40" s="94" t="e">
        <f>H40/presupuesto!#REF!</f>
        <v>#REF!</v>
      </c>
    </row>
    <row r="41" spans="1:9" ht="12">
      <c r="A41" s="148" t="e">
        <f>presupuesto!#REF!</f>
        <v>#REF!</v>
      </c>
      <c r="B41" s="85"/>
      <c r="C41" s="153"/>
      <c r="D41" s="72">
        <f>SUM('reporte financiero 1° trim.'!X41+'reporte financiero 2° trim.'!S41+'reporte financiero 3° trim.'!S41+'reporte financiero 4° trim.'!S41)</f>
        <v>0</v>
      </c>
      <c r="E41" s="72">
        <f>SUM('reporte financiero 1° trim.'!Y41+'reporte financiero 2° trim.'!T41+'reporte financiero 3° trim.'!T41+'reporte financiero 4° trim.'!T41)</f>
        <v>0</v>
      </c>
      <c r="F41" s="72">
        <f>SUM('reporte financiero 1° trim.'!Z41+'reporte financiero 2° trim.'!U41+'reporte financiero 3° trim.'!U41+'reporte financiero 4° trim.'!U41)</f>
        <v>0</v>
      </c>
      <c r="G41" s="72">
        <f>SUM('reporte financiero 1° trim.'!AA41+'reporte financiero 2° trim.'!V41+'reporte financiero 3° trim.'!V41+'reporte financiero 4° trim.'!V41)</f>
        <v>0</v>
      </c>
      <c r="H41" s="58">
        <f t="shared" si="0"/>
        <v>0</v>
      </c>
      <c r="I41" s="94" t="e">
        <f>H41/presupuesto!#REF!</f>
        <v>#REF!</v>
      </c>
    </row>
    <row r="42" spans="1:9" ht="12">
      <c r="A42" s="148" t="e">
        <f>presupuesto!#REF!</f>
        <v>#REF!</v>
      </c>
      <c r="B42" s="85"/>
      <c r="C42" s="153"/>
      <c r="D42" s="72">
        <f>SUM('reporte financiero 1° trim.'!X42+'reporte financiero 2° trim.'!S42+'reporte financiero 3° trim.'!S42+'reporte financiero 4° trim.'!S42)</f>
        <v>0</v>
      </c>
      <c r="E42" s="72">
        <f>SUM('reporte financiero 1° trim.'!Y42+'reporte financiero 2° trim.'!T42+'reporte financiero 3° trim.'!T42+'reporte financiero 4° trim.'!T42)</f>
        <v>0</v>
      </c>
      <c r="F42" s="72">
        <f>SUM('reporte financiero 1° trim.'!Z42+'reporte financiero 2° trim.'!U42+'reporte financiero 3° trim.'!U42+'reporte financiero 4° trim.'!U42)</f>
        <v>0</v>
      </c>
      <c r="G42" s="72">
        <f>SUM('reporte financiero 1° trim.'!AA42+'reporte financiero 2° trim.'!V42+'reporte financiero 3° trim.'!V42+'reporte financiero 4° trim.'!V42)</f>
        <v>0</v>
      </c>
      <c r="H42" s="58">
        <f t="shared" si="0"/>
        <v>0</v>
      </c>
      <c r="I42" s="94" t="e">
        <f>H42/presupuesto!#REF!</f>
        <v>#REF!</v>
      </c>
    </row>
    <row r="43" spans="1:9" ht="12">
      <c r="A43" s="148" t="e">
        <f>presupuesto!#REF!</f>
        <v>#REF!</v>
      </c>
      <c r="B43" s="85"/>
      <c r="C43" s="153"/>
      <c r="D43" s="72">
        <f>SUM('reporte financiero 1° trim.'!X43+'reporte financiero 2° trim.'!S43+'reporte financiero 3° trim.'!S43+'reporte financiero 4° trim.'!S43)</f>
        <v>0</v>
      </c>
      <c r="E43" s="72">
        <f>SUM('reporte financiero 1° trim.'!Y43+'reporte financiero 2° trim.'!T43+'reporte financiero 3° trim.'!T43+'reporte financiero 4° trim.'!T43)</f>
        <v>0</v>
      </c>
      <c r="F43" s="72">
        <f>SUM('reporte financiero 1° trim.'!Z43+'reporte financiero 2° trim.'!U43+'reporte financiero 3° trim.'!U43+'reporte financiero 4° trim.'!U43)</f>
        <v>0</v>
      </c>
      <c r="G43" s="72">
        <f>SUM('reporte financiero 1° trim.'!AA43+'reporte financiero 2° trim.'!V43+'reporte financiero 3° trim.'!V43+'reporte financiero 4° trim.'!V43)</f>
        <v>0</v>
      </c>
      <c r="H43" s="58">
        <f t="shared" si="0"/>
        <v>0</v>
      </c>
      <c r="I43" s="94" t="e">
        <f>H43/presupuesto!#REF!</f>
        <v>#REF!</v>
      </c>
    </row>
    <row r="44" spans="1:9" ht="12">
      <c r="A44" s="148" t="e">
        <f>presupuesto!#REF!</f>
        <v>#REF!</v>
      </c>
      <c r="B44" s="85"/>
      <c r="C44" s="153"/>
      <c r="D44" s="72">
        <f>SUM('reporte financiero 1° trim.'!X44+'reporte financiero 2° trim.'!S44+'reporte financiero 3° trim.'!S44+'reporte financiero 4° trim.'!S44)</f>
        <v>0</v>
      </c>
      <c r="E44" s="72">
        <f>SUM('reporte financiero 1° trim.'!Y44+'reporte financiero 2° trim.'!T44+'reporte financiero 3° trim.'!T44+'reporte financiero 4° trim.'!T44)</f>
        <v>0</v>
      </c>
      <c r="F44" s="72">
        <f>SUM('reporte financiero 1° trim.'!Z44+'reporte financiero 2° trim.'!U44+'reporte financiero 3° trim.'!U44+'reporte financiero 4° trim.'!U44)</f>
        <v>0</v>
      </c>
      <c r="G44" s="72">
        <f>SUM('reporte financiero 1° trim.'!AA44+'reporte financiero 2° trim.'!V44+'reporte financiero 3° trim.'!V44+'reporte financiero 4° trim.'!V44)</f>
        <v>0</v>
      </c>
      <c r="H44" s="58">
        <f t="shared" si="0"/>
        <v>0</v>
      </c>
      <c r="I44" s="94" t="e">
        <f>H44/presupuesto!#REF!</f>
        <v>#REF!</v>
      </c>
    </row>
    <row r="45" spans="1:9" ht="12">
      <c r="A45" s="148" t="e">
        <f>presupuesto!#REF!</f>
        <v>#REF!</v>
      </c>
      <c r="B45" s="85"/>
      <c r="C45" s="154"/>
      <c r="D45" s="72">
        <f>SUM('reporte financiero 1° trim.'!X45+'reporte financiero 2° trim.'!S45+'reporte financiero 3° trim.'!S45+'reporte financiero 4° trim.'!S45)</f>
        <v>0</v>
      </c>
      <c r="E45" s="72">
        <f>SUM('reporte financiero 1° trim.'!Y45+'reporte financiero 2° trim.'!T45+'reporte financiero 3° trim.'!T45+'reporte financiero 4° trim.'!T45)</f>
        <v>0</v>
      </c>
      <c r="F45" s="72">
        <f>SUM('reporte financiero 1° trim.'!Z45+'reporte financiero 2° trim.'!U45+'reporte financiero 3° trim.'!U45+'reporte financiero 4° trim.'!U45)</f>
        <v>0</v>
      </c>
      <c r="G45" s="72">
        <f>SUM('reporte financiero 1° trim.'!AA45+'reporte financiero 2° trim.'!V45+'reporte financiero 3° trim.'!V45+'reporte financiero 4° trim.'!V45)</f>
        <v>0</v>
      </c>
      <c r="H45" s="58">
        <f t="shared" si="0"/>
        <v>0</v>
      </c>
      <c r="I45" s="94" t="e">
        <f>H45/presupuesto!#REF!</f>
        <v>#REF!</v>
      </c>
    </row>
    <row r="46" spans="1:9" ht="12">
      <c r="A46" s="148" t="e">
        <f>presupuesto!#REF!</f>
        <v>#REF!</v>
      </c>
      <c r="B46" s="85"/>
      <c r="C46" s="153"/>
      <c r="D46" s="72">
        <f>SUM('reporte financiero 1° trim.'!X46+'reporte financiero 2° trim.'!S46+'reporte financiero 3° trim.'!S46+'reporte financiero 4° trim.'!S46)</f>
        <v>0</v>
      </c>
      <c r="E46" s="72">
        <f>SUM('reporte financiero 1° trim.'!Y46+'reporte financiero 2° trim.'!T46+'reporte financiero 3° trim.'!T46+'reporte financiero 4° trim.'!T46)</f>
        <v>0</v>
      </c>
      <c r="F46" s="72">
        <f>SUM('reporte financiero 1° trim.'!Z46+'reporte financiero 2° trim.'!U46+'reporte financiero 3° trim.'!U46+'reporte financiero 4° trim.'!U46)</f>
        <v>0</v>
      </c>
      <c r="G46" s="72">
        <f>SUM('reporte financiero 1° trim.'!AA46+'reporte financiero 2° trim.'!V46+'reporte financiero 3° trim.'!V46+'reporte financiero 4° trim.'!V46)</f>
        <v>0</v>
      </c>
      <c r="H46" s="58">
        <f t="shared" si="0"/>
        <v>0</v>
      </c>
      <c r="I46" s="94" t="e">
        <f>H46/presupuesto!#REF!</f>
        <v>#REF!</v>
      </c>
    </row>
    <row r="47" spans="1:9" ht="12">
      <c r="A47" s="148" t="e">
        <f>presupuesto!#REF!</f>
        <v>#REF!</v>
      </c>
      <c r="B47" s="85"/>
      <c r="C47" s="154"/>
      <c r="D47" s="72">
        <f>SUM('reporte financiero 1° trim.'!X47+'reporte financiero 2° trim.'!S47+'reporte financiero 3° trim.'!S47+'reporte financiero 4° trim.'!S47)</f>
        <v>0</v>
      </c>
      <c r="E47" s="72">
        <f>SUM('reporte financiero 1° trim.'!Y47+'reporte financiero 2° trim.'!T47+'reporte financiero 3° trim.'!T47+'reporte financiero 4° trim.'!T47)</f>
        <v>0</v>
      </c>
      <c r="F47" s="72">
        <f>SUM('reporte financiero 1° trim.'!Z47+'reporte financiero 2° trim.'!U47+'reporte financiero 3° trim.'!U47+'reporte financiero 4° trim.'!U47)</f>
        <v>0</v>
      </c>
      <c r="G47" s="72">
        <f>SUM('reporte financiero 1° trim.'!AA47+'reporte financiero 2° trim.'!V47+'reporte financiero 3° trim.'!V47+'reporte financiero 4° trim.'!V47)</f>
        <v>0</v>
      </c>
      <c r="H47" s="58">
        <f t="shared" si="0"/>
        <v>0</v>
      </c>
      <c r="I47" s="94" t="e">
        <f>H47/presupuesto!#REF!</f>
        <v>#REF!</v>
      </c>
    </row>
    <row r="48" spans="1:9" ht="12">
      <c r="A48" s="148" t="e">
        <f>presupuesto!#REF!</f>
        <v>#REF!</v>
      </c>
      <c r="B48" s="85"/>
      <c r="C48" s="153"/>
      <c r="D48" s="72">
        <f>SUM('reporte financiero 1° trim.'!X48+'reporte financiero 2° trim.'!S48+'reporte financiero 3° trim.'!S48+'reporte financiero 4° trim.'!S48)</f>
        <v>0</v>
      </c>
      <c r="E48" s="72">
        <f>SUM('reporte financiero 1° trim.'!Y48+'reporte financiero 2° trim.'!T48+'reporte financiero 3° trim.'!T48+'reporte financiero 4° trim.'!T48)</f>
        <v>0</v>
      </c>
      <c r="F48" s="72">
        <f>SUM('reporte financiero 1° trim.'!Z48+'reporte financiero 2° trim.'!U48+'reporte financiero 3° trim.'!U48+'reporte financiero 4° trim.'!U48)</f>
        <v>0</v>
      </c>
      <c r="G48" s="72">
        <f>SUM('reporte financiero 1° trim.'!AA48+'reporte financiero 2° trim.'!V48+'reporte financiero 3° trim.'!V48+'reporte financiero 4° trim.'!V48)</f>
        <v>0</v>
      </c>
      <c r="H48" s="58">
        <f t="shared" si="0"/>
        <v>0</v>
      </c>
      <c r="I48" s="94" t="e">
        <f>H48/presupuesto!#REF!</f>
        <v>#REF!</v>
      </c>
    </row>
    <row r="49" spans="1:9" ht="12">
      <c r="A49" s="148" t="e">
        <f>presupuesto!#REF!</f>
        <v>#REF!</v>
      </c>
      <c r="B49" s="85"/>
      <c r="C49" s="153"/>
      <c r="D49" s="72">
        <f>SUM('reporte financiero 1° trim.'!X49+'reporte financiero 2° trim.'!S49+'reporte financiero 3° trim.'!S49+'reporte financiero 4° trim.'!S49)</f>
        <v>0</v>
      </c>
      <c r="E49" s="72">
        <f>SUM('reporte financiero 1° trim.'!Y49+'reporte financiero 2° trim.'!T49+'reporte financiero 3° trim.'!T49+'reporte financiero 4° trim.'!T49)</f>
        <v>0</v>
      </c>
      <c r="F49" s="72">
        <f>SUM('reporte financiero 1° trim.'!Z49+'reporte financiero 2° trim.'!U49+'reporte financiero 3° trim.'!U49+'reporte financiero 4° trim.'!U49)</f>
        <v>0</v>
      </c>
      <c r="G49" s="72">
        <f>SUM('reporte financiero 1° trim.'!AA49+'reporte financiero 2° trim.'!V49+'reporte financiero 3° trim.'!V49+'reporte financiero 4° trim.'!V49)</f>
        <v>0</v>
      </c>
      <c r="H49" s="58">
        <f t="shared" si="0"/>
        <v>0</v>
      </c>
      <c r="I49" s="94" t="e">
        <f>H49/presupuesto!#REF!</f>
        <v>#REF!</v>
      </c>
    </row>
    <row r="50" spans="1:9" ht="12">
      <c r="A50" s="148" t="e">
        <f>presupuesto!#REF!</f>
        <v>#REF!</v>
      </c>
      <c r="B50" s="85"/>
      <c r="C50" s="153"/>
      <c r="D50" s="72">
        <f>SUM('reporte financiero 1° trim.'!X50+'reporte financiero 2° trim.'!S50+'reporte financiero 3° trim.'!S50+'reporte financiero 4° trim.'!S50)</f>
        <v>0</v>
      </c>
      <c r="E50" s="72">
        <f>SUM('reporte financiero 1° trim.'!Y50+'reporte financiero 2° trim.'!T50+'reporte financiero 3° trim.'!T50+'reporte financiero 4° trim.'!T50)</f>
        <v>0</v>
      </c>
      <c r="F50" s="72">
        <f>SUM('reporte financiero 1° trim.'!Z50+'reporte financiero 2° trim.'!U50+'reporte financiero 3° trim.'!U50+'reporte financiero 4° trim.'!U50)</f>
        <v>0</v>
      </c>
      <c r="G50" s="72">
        <f>SUM('reporte financiero 1° trim.'!AA50+'reporte financiero 2° trim.'!V50+'reporte financiero 3° trim.'!V50+'reporte financiero 4° trim.'!V50)</f>
        <v>0</v>
      </c>
      <c r="H50" s="58">
        <f t="shared" si="0"/>
        <v>0</v>
      </c>
      <c r="I50" s="94" t="e">
        <f>H50/presupuesto!#REF!</f>
        <v>#REF!</v>
      </c>
    </row>
    <row r="51" spans="1:9" ht="12">
      <c r="A51" s="148" t="e">
        <f>presupuesto!#REF!</f>
        <v>#REF!</v>
      </c>
      <c r="B51" s="85"/>
      <c r="C51" s="153"/>
      <c r="D51" s="72">
        <f>SUM('reporte financiero 1° trim.'!X51+'reporte financiero 2° trim.'!S51+'reporte financiero 3° trim.'!S51+'reporte financiero 4° trim.'!S51)</f>
        <v>0</v>
      </c>
      <c r="E51" s="72">
        <f>SUM('reporte financiero 1° trim.'!Y51+'reporte financiero 2° trim.'!T51+'reporte financiero 3° trim.'!T51+'reporte financiero 4° trim.'!T51)</f>
        <v>0</v>
      </c>
      <c r="F51" s="72">
        <f>SUM('reporte financiero 1° trim.'!Z51+'reporte financiero 2° trim.'!U51+'reporte financiero 3° trim.'!U51+'reporte financiero 4° trim.'!U51)</f>
        <v>0</v>
      </c>
      <c r="G51" s="72">
        <f>SUM('reporte financiero 1° trim.'!AA51+'reporte financiero 2° trim.'!V51+'reporte financiero 3° trim.'!V51+'reporte financiero 4° trim.'!V51)</f>
        <v>0</v>
      </c>
      <c r="H51" s="58">
        <f t="shared" si="0"/>
        <v>0</v>
      </c>
      <c r="I51" s="94" t="e">
        <f>H51/presupuesto!#REF!</f>
        <v>#REF!</v>
      </c>
    </row>
    <row r="52" spans="1:9" ht="12">
      <c r="A52" s="148" t="e">
        <f>presupuesto!#REF!</f>
        <v>#REF!</v>
      </c>
      <c r="B52" s="85"/>
      <c r="C52" s="153"/>
      <c r="D52" s="72">
        <f>SUM('reporte financiero 1° trim.'!X52+'reporte financiero 2° trim.'!S52+'reporte financiero 3° trim.'!S52+'reporte financiero 4° trim.'!S52)</f>
        <v>0</v>
      </c>
      <c r="E52" s="72">
        <f>SUM('reporte financiero 1° trim.'!Y52+'reporte financiero 2° trim.'!T52+'reporte financiero 3° trim.'!T52+'reporte financiero 4° trim.'!T52)</f>
        <v>0</v>
      </c>
      <c r="F52" s="72">
        <f>SUM('reporte financiero 1° trim.'!Z52+'reporte financiero 2° trim.'!U52+'reporte financiero 3° trim.'!U52+'reporte financiero 4° trim.'!U52)</f>
        <v>0</v>
      </c>
      <c r="G52" s="72">
        <f>SUM('reporte financiero 1° trim.'!AA52+'reporte financiero 2° trim.'!V52+'reporte financiero 3° trim.'!V52+'reporte financiero 4° trim.'!V52)</f>
        <v>0</v>
      </c>
      <c r="H52" s="58">
        <f t="shared" si="0"/>
        <v>0</v>
      </c>
      <c r="I52" s="94" t="e">
        <f>H52/presupuesto!#REF!</f>
        <v>#REF!</v>
      </c>
    </row>
    <row r="53" spans="1:9" ht="12">
      <c r="A53" s="148" t="e">
        <f>presupuesto!#REF!</f>
        <v>#REF!</v>
      </c>
      <c r="B53" s="85"/>
      <c r="C53" s="153"/>
      <c r="D53" s="72">
        <f>SUM('reporte financiero 1° trim.'!X53+'reporte financiero 2° trim.'!S53+'reporte financiero 3° trim.'!S53+'reporte financiero 4° trim.'!S53)</f>
        <v>0</v>
      </c>
      <c r="E53" s="72">
        <f>SUM('reporte financiero 1° trim.'!Y53+'reporte financiero 2° trim.'!T53+'reporte financiero 3° trim.'!T53+'reporte financiero 4° trim.'!T53)</f>
        <v>0</v>
      </c>
      <c r="F53" s="72">
        <f>SUM('reporte financiero 1° trim.'!Z53+'reporte financiero 2° trim.'!U53+'reporte financiero 3° trim.'!U53+'reporte financiero 4° trim.'!U53)</f>
        <v>0</v>
      </c>
      <c r="G53" s="72">
        <f>SUM('reporte financiero 1° trim.'!AA53+'reporte financiero 2° trim.'!V53+'reporte financiero 3° trim.'!V53+'reporte financiero 4° trim.'!V53)</f>
        <v>0</v>
      </c>
      <c r="H53" s="58">
        <f t="shared" si="0"/>
        <v>0</v>
      </c>
      <c r="I53" s="94" t="e">
        <f>H53/presupuesto!#REF!</f>
        <v>#REF!</v>
      </c>
    </row>
    <row r="54" spans="1:9" ht="12">
      <c r="A54" s="148" t="e">
        <f>presupuesto!#REF!</f>
        <v>#REF!</v>
      </c>
      <c r="B54" s="85"/>
      <c r="C54" s="153"/>
      <c r="D54" s="72">
        <f>SUM('reporte financiero 1° trim.'!X54+'reporte financiero 2° trim.'!S54+'reporte financiero 3° trim.'!S54+'reporte financiero 4° trim.'!S54)</f>
        <v>0</v>
      </c>
      <c r="E54" s="72">
        <f>SUM('reporte financiero 1° trim.'!Y54+'reporte financiero 2° trim.'!T54+'reporte financiero 3° trim.'!T54+'reporte financiero 4° trim.'!T54)</f>
        <v>0</v>
      </c>
      <c r="F54" s="72">
        <f>SUM('reporte financiero 1° trim.'!Z54+'reporte financiero 2° trim.'!U54+'reporte financiero 3° trim.'!U54+'reporte financiero 4° trim.'!U54)</f>
        <v>0</v>
      </c>
      <c r="G54" s="72">
        <f>SUM('reporte financiero 1° trim.'!AA54+'reporte financiero 2° trim.'!V54+'reporte financiero 3° trim.'!V54+'reporte financiero 4° trim.'!V54)</f>
        <v>0</v>
      </c>
      <c r="H54" s="58">
        <f t="shared" si="0"/>
        <v>0</v>
      </c>
      <c r="I54" s="94" t="e">
        <f>H54/presupuesto!#REF!</f>
        <v>#REF!</v>
      </c>
    </row>
    <row r="55" spans="1:9" ht="12">
      <c r="A55" s="148" t="e">
        <f>presupuesto!#REF!</f>
        <v>#REF!</v>
      </c>
      <c r="B55" s="85"/>
      <c r="C55" s="153"/>
      <c r="D55" s="72">
        <f>SUM('reporte financiero 1° trim.'!X55+'reporte financiero 2° trim.'!S55+'reporte financiero 3° trim.'!S55+'reporte financiero 4° trim.'!S55)</f>
        <v>0</v>
      </c>
      <c r="E55" s="72">
        <f>SUM('reporte financiero 1° trim.'!Y55+'reporte financiero 2° trim.'!T55+'reporte financiero 3° trim.'!T55+'reporte financiero 4° trim.'!T55)</f>
        <v>0</v>
      </c>
      <c r="F55" s="72">
        <f>SUM('reporte financiero 1° trim.'!Z55+'reporte financiero 2° trim.'!U55+'reporte financiero 3° trim.'!U55+'reporte financiero 4° trim.'!U55)</f>
        <v>0</v>
      </c>
      <c r="G55" s="72">
        <f>SUM('reporte financiero 1° trim.'!AA55+'reporte financiero 2° trim.'!V55+'reporte financiero 3° trim.'!V55+'reporte financiero 4° trim.'!V55)</f>
        <v>0</v>
      </c>
      <c r="H55" s="58">
        <f t="shared" si="0"/>
        <v>0</v>
      </c>
      <c r="I55" s="94" t="e">
        <f>H55/presupuesto!#REF!</f>
        <v>#REF!</v>
      </c>
    </row>
    <row r="56" spans="1:9" ht="12">
      <c r="A56" s="148" t="e">
        <f>presupuesto!#REF!</f>
        <v>#REF!</v>
      </c>
      <c r="B56" s="85"/>
      <c r="C56" s="153"/>
      <c r="D56" s="72">
        <f>SUM('reporte financiero 1° trim.'!X56+'reporte financiero 2° trim.'!S56+'reporte financiero 3° trim.'!S56+'reporte financiero 4° trim.'!S56)</f>
        <v>0</v>
      </c>
      <c r="E56" s="72">
        <f>SUM('reporte financiero 1° trim.'!Y56+'reporte financiero 2° trim.'!T56+'reporte financiero 3° trim.'!T56+'reporte financiero 4° trim.'!T56)</f>
        <v>0</v>
      </c>
      <c r="F56" s="72">
        <f>SUM('reporte financiero 1° trim.'!Z56+'reporte financiero 2° trim.'!U56+'reporte financiero 3° trim.'!U56+'reporte financiero 4° trim.'!U56)</f>
        <v>0</v>
      </c>
      <c r="G56" s="72">
        <f>SUM('reporte financiero 1° trim.'!AA56+'reporte financiero 2° trim.'!V56+'reporte financiero 3° trim.'!V56+'reporte financiero 4° trim.'!V56)</f>
        <v>0</v>
      </c>
      <c r="H56" s="58">
        <f t="shared" si="0"/>
        <v>0</v>
      </c>
      <c r="I56" s="94" t="e">
        <f>H56/presupuesto!#REF!</f>
        <v>#REF!</v>
      </c>
    </row>
    <row r="57" spans="1:9" ht="12">
      <c r="A57" s="148" t="e">
        <f>presupuesto!#REF!</f>
        <v>#REF!</v>
      </c>
      <c r="B57" s="85"/>
      <c r="C57" s="153"/>
      <c r="D57" s="72">
        <f>SUM('reporte financiero 1° trim.'!X57+'reporte financiero 2° trim.'!S57+'reporte financiero 3° trim.'!S57+'reporte financiero 4° trim.'!S57)</f>
        <v>0</v>
      </c>
      <c r="E57" s="72">
        <f>SUM('reporte financiero 1° trim.'!Y57+'reporte financiero 2° trim.'!T57+'reporte financiero 3° trim.'!T57+'reporte financiero 4° trim.'!T57)</f>
        <v>0</v>
      </c>
      <c r="F57" s="72">
        <f>SUM('reporte financiero 1° trim.'!Z57+'reporte financiero 2° trim.'!U57+'reporte financiero 3° trim.'!U57+'reporte financiero 4° trim.'!U57)</f>
        <v>0</v>
      </c>
      <c r="G57" s="72">
        <f>SUM('reporte financiero 1° trim.'!AA57+'reporte financiero 2° trim.'!V57+'reporte financiero 3° trim.'!V57+'reporte financiero 4° trim.'!V57)</f>
        <v>0</v>
      </c>
      <c r="H57" s="58">
        <f t="shared" si="0"/>
        <v>0</v>
      </c>
      <c r="I57" s="94" t="e">
        <f>H57/presupuesto!#REF!</f>
        <v>#REF!</v>
      </c>
    </row>
    <row r="58" spans="1:9" ht="12">
      <c r="A58" s="148" t="e">
        <f>presupuesto!#REF!</f>
        <v>#REF!</v>
      </c>
      <c r="B58" s="85"/>
      <c r="C58" s="153"/>
      <c r="D58" s="72">
        <f>SUM('reporte financiero 1° trim.'!X58+'reporte financiero 2° trim.'!S58+'reporte financiero 3° trim.'!S58+'reporte financiero 4° trim.'!S58)</f>
        <v>0</v>
      </c>
      <c r="E58" s="72">
        <f>SUM('reporte financiero 1° trim.'!Y58+'reporte financiero 2° trim.'!T58+'reporte financiero 3° trim.'!T58+'reporte financiero 4° trim.'!T58)</f>
        <v>0</v>
      </c>
      <c r="F58" s="72">
        <f>SUM('reporte financiero 1° trim.'!Z58+'reporte financiero 2° trim.'!U58+'reporte financiero 3° trim.'!U58+'reporte financiero 4° trim.'!U58)</f>
        <v>0</v>
      </c>
      <c r="G58" s="72">
        <f>SUM('reporte financiero 1° trim.'!AA58+'reporte financiero 2° trim.'!V58+'reporte financiero 3° trim.'!V58+'reporte financiero 4° trim.'!V58)</f>
        <v>0</v>
      </c>
      <c r="H58" s="58">
        <f t="shared" si="0"/>
        <v>0</v>
      </c>
      <c r="I58" s="94" t="e">
        <f>H58/presupuesto!#REF!</f>
        <v>#REF!</v>
      </c>
    </row>
    <row r="59" spans="1:9" ht="12">
      <c r="A59" s="148" t="e">
        <f>presupuesto!#REF!</f>
        <v>#REF!</v>
      </c>
      <c r="B59" s="85"/>
      <c r="C59" s="153"/>
      <c r="D59" s="72">
        <f>SUM('reporte financiero 1° trim.'!X59+'reporte financiero 2° trim.'!S59+'reporte financiero 3° trim.'!S59+'reporte financiero 4° trim.'!S59)</f>
        <v>0</v>
      </c>
      <c r="E59" s="72">
        <f>SUM('reporte financiero 1° trim.'!Y59+'reporte financiero 2° trim.'!T59+'reporte financiero 3° trim.'!T59+'reporte financiero 4° trim.'!T59)</f>
        <v>0</v>
      </c>
      <c r="F59" s="72">
        <f>SUM('reporte financiero 1° trim.'!Z59+'reporte financiero 2° trim.'!U59+'reporte financiero 3° trim.'!U59+'reporte financiero 4° trim.'!U59)</f>
        <v>0</v>
      </c>
      <c r="G59" s="72">
        <f>SUM('reporte financiero 1° trim.'!AA59+'reporte financiero 2° trim.'!V59+'reporte financiero 3° trim.'!V59+'reporte financiero 4° trim.'!V59)</f>
        <v>0</v>
      </c>
      <c r="H59" s="58">
        <f t="shared" si="0"/>
        <v>0</v>
      </c>
      <c r="I59" s="94" t="e">
        <f>H59/presupuesto!#REF!</f>
        <v>#REF!</v>
      </c>
    </row>
    <row r="60" spans="1:9" ht="12">
      <c r="A60" s="148" t="e">
        <f>presupuesto!#REF!</f>
        <v>#REF!</v>
      </c>
      <c r="B60" s="85"/>
      <c r="C60" s="153"/>
      <c r="D60" s="72">
        <f>SUM('reporte financiero 1° trim.'!X60+'reporte financiero 2° trim.'!S60+'reporte financiero 3° trim.'!S60+'reporte financiero 4° trim.'!S60)</f>
        <v>0</v>
      </c>
      <c r="E60" s="72">
        <f>SUM('reporte financiero 1° trim.'!Y60+'reporte financiero 2° trim.'!T60+'reporte financiero 3° trim.'!T60+'reporte financiero 4° trim.'!T60)</f>
        <v>0</v>
      </c>
      <c r="F60" s="72">
        <f>SUM('reporte financiero 1° trim.'!Z60+'reporte financiero 2° trim.'!U60+'reporte financiero 3° trim.'!U60+'reporte financiero 4° trim.'!U60)</f>
        <v>0</v>
      </c>
      <c r="G60" s="72">
        <f>SUM('reporte financiero 1° trim.'!AA60+'reporte financiero 2° trim.'!V60+'reporte financiero 3° trim.'!V60+'reporte financiero 4° trim.'!V60)</f>
        <v>0</v>
      </c>
      <c r="H60" s="58">
        <f t="shared" si="0"/>
        <v>0</v>
      </c>
      <c r="I60" s="94" t="e">
        <f>H60/presupuesto!#REF!</f>
        <v>#REF!</v>
      </c>
    </row>
    <row r="61" spans="1:9" ht="12">
      <c r="A61" s="148" t="e">
        <f>presupuesto!#REF!</f>
        <v>#REF!</v>
      </c>
      <c r="B61" s="85"/>
      <c r="C61" s="153"/>
      <c r="D61" s="72">
        <f>SUM('reporte financiero 1° trim.'!X61+'reporte financiero 2° trim.'!S61+'reporte financiero 3° trim.'!S61+'reporte financiero 4° trim.'!S61)</f>
        <v>0</v>
      </c>
      <c r="E61" s="72">
        <f>SUM('reporte financiero 1° trim.'!Y61+'reporte financiero 2° trim.'!T61+'reporte financiero 3° trim.'!T61+'reporte financiero 4° trim.'!T61)</f>
        <v>0</v>
      </c>
      <c r="F61" s="72">
        <f>SUM('reporte financiero 1° trim.'!Z61+'reporte financiero 2° trim.'!U61+'reporte financiero 3° trim.'!U61+'reporte financiero 4° trim.'!U61)</f>
        <v>0</v>
      </c>
      <c r="G61" s="72">
        <f>SUM('reporte financiero 1° trim.'!AA61+'reporte financiero 2° trim.'!V61+'reporte financiero 3° trim.'!V61+'reporte financiero 4° trim.'!V61)</f>
        <v>0</v>
      </c>
      <c r="H61" s="58">
        <f t="shared" si="0"/>
        <v>0</v>
      </c>
      <c r="I61" s="94" t="e">
        <f>H61/presupuesto!#REF!</f>
        <v>#REF!</v>
      </c>
    </row>
    <row r="62" spans="1:9" ht="12">
      <c r="A62" s="148" t="e">
        <f>presupuesto!#REF!</f>
        <v>#REF!</v>
      </c>
      <c r="B62" s="85"/>
      <c r="C62" s="153"/>
      <c r="D62" s="72">
        <f>SUM('reporte financiero 1° trim.'!X62+'reporte financiero 2° trim.'!S62+'reporte financiero 3° trim.'!S62+'reporte financiero 4° trim.'!S62)</f>
        <v>0</v>
      </c>
      <c r="E62" s="72">
        <f>SUM('reporte financiero 1° trim.'!Y62+'reporte financiero 2° trim.'!T62+'reporte financiero 3° trim.'!T62+'reporte financiero 4° trim.'!T62)</f>
        <v>0</v>
      </c>
      <c r="F62" s="72">
        <f>SUM('reporte financiero 1° trim.'!Z62+'reporte financiero 2° trim.'!U62+'reporte financiero 3° trim.'!U62+'reporte financiero 4° trim.'!U62)</f>
        <v>0</v>
      </c>
      <c r="G62" s="72">
        <f>SUM('reporte financiero 1° trim.'!AA62+'reporte financiero 2° trim.'!V62+'reporte financiero 3° trim.'!V62+'reporte financiero 4° trim.'!V62)</f>
        <v>0</v>
      </c>
      <c r="H62" s="58">
        <f t="shared" si="0"/>
        <v>0</v>
      </c>
      <c r="I62" s="94" t="e">
        <f>H62/presupuesto!#REF!</f>
        <v>#REF!</v>
      </c>
    </row>
    <row r="63" spans="1:9" ht="12">
      <c r="A63" s="148" t="e">
        <f>presupuesto!#REF!</f>
        <v>#REF!</v>
      </c>
      <c r="B63" s="85"/>
      <c r="C63" s="153"/>
      <c r="D63" s="72">
        <f>SUM('reporte financiero 1° trim.'!X63+'reporte financiero 2° trim.'!S63+'reporte financiero 3° trim.'!S63+'reporte financiero 4° trim.'!S63)</f>
        <v>0</v>
      </c>
      <c r="E63" s="72">
        <f>SUM('reporte financiero 1° trim.'!Y63+'reporte financiero 2° trim.'!T63+'reporte financiero 3° trim.'!T63+'reporte financiero 4° trim.'!T63)</f>
        <v>0</v>
      </c>
      <c r="F63" s="72">
        <f>SUM('reporte financiero 1° trim.'!Z63+'reporte financiero 2° trim.'!U63+'reporte financiero 3° trim.'!U63+'reporte financiero 4° trim.'!U63)</f>
        <v>0</v>
      </c>
      <c r="G63" s="72">
        <f>SUM('reporte financiero 1° trim.'!AA63+'reporte financiero 2° trim.'!V63+'reporte financiero 3° trim.'!V63+'reporte financiero 4° trim.'!V63)</f>
        <v>0</v>
      </c>
      <c r="H63" s="58">
        <f t="shared" si="0"/>
        <v>0</v>
      </c>
      <c r="I63" s="94" t="e">
        <f>H63/presupuesto!#REF!</f>
        <v>#REF!</v>
      </c>
    </row>
    <row r="64" spans="1:9" ht="12">
      <c r="A64" s="148" t="e">
        <f>presupuesto!#REF!</f>
        <v>#REF!</v>
      </c>
      <c r="B64" s="85"/>
      <c r="C64" s="153"/>
      <c r="D64" s="72">
        <f>SUM('reporte financiero 1° trim.'!X64+'reporte financiero 2° trim.'!S64+'reporte financiero 3° trim.'!S64+'reporte financiero 4° trim.'!S64)</f>
        <v>0</v>
      </c>
      <c r="E64" s="72">
        <f>SUM('reporte financiero 1° trim.'!Y64+'reporte financiero 2° trim.'!T64+'reporte financiero 3° trim.'!T64+'reporte financiero 4° trim.'!T64)</f>
        <v>0</v>
      </c>
      <c r="F64" s="72">
        <f>SUM('reporte financiero 1° trim.'!Z64+'reporte financiero 2° trim.'!U64+'reporte financiero 3° trim.'!U64+'reporte financiero 4° trim.'!U64)</f>
        <v>0</v>
      </c>
      <c r="G64" s="72">
        <f>SUM('reporte financiero 1° trim.'!AA64+'reporte financiero 2° trim.'!V64+'reporte financiero 3° trim.'!V64+'reporte financiero 4° trim.'!V64)</f>
        <v>0</v>
      </c>
      <c r="H64" s="58">
        <f t="shared" si="0"/>
        <v>0</v>
      </c>
      <c r="I64" s="94" t="e">
        <f>H64/presupuesto!#REF!</f>
        <v>#REF!</v>
      </c>
    </row>
    <row r="65" spans="1:9" ht="12">
      <c r="A65" s="148" t="e">
        <f>presupuesto!#REF!</f>
        <v>#REF!</v>
      </c>
      <c r="B65" s="85"/>
      <c r="C65" s="153"/>
      <c r="D65" s="72">
        <f>SUM('reporte financiero 1° trim.'!X65+'reporte financiero 2° trim.'!S65+'reporte financiero 3° trim.'!S65+'reporte financiero 4° trim.'!S65)</f>
        <v>0</v>
      </c>
      <c r="E65" s="72">
        <f>SUM('reporte financiero 1° trim.'!Y65+'reporte financiero 2° trim.'!T65+'reporte financiero 3° trim.'!T65+'reporte financiero 4° trim.'!T65)</f>
        <v>0</v>
      </c>
      <c r="F65" s="72">
        <f>SUM('reporte financiero 1° trim.'!Z65+'reporte financiero 2° trim.'!U65+'reporte financiero 3° trim.'!U65+'reporte financiero 4° trim.'!U65)</f>
        <v>0</v>
      </c>
      <c r="G65" s="72">
        <f>SUM('reporte financiero 1° trim.'!AA65+'reporte financiero 2° trim.'!V65+'reporte financiero 3° trim.'!V65+'reporte financiero 4° trim.'!V65)</f>
        <v>0</v>
      </c>
      <c r="H65" s="58">
        <f t="shared" si="0"/>
        <v>0</v>
      </c>
      <c r="I65" s="94" t="e">
        <f>H65/presupuesto!#REF!</f>
        <v>#REF!</v>
      </c>
    </row>
    <row r="66" spans="1:9" ht="12">
      <c r="A66" s="148" t="e">
        <f>presupuesto!#REF!</f>
        <v>#REF!</v>
      </c>
      <c r="B66" s="85"/>
      <c r="C66" s="153"/>
      <c r="D66" s="72">
        <f>SUM('reporte financiero 1° trim.'!X66+'reporte financiero 2° trim.'!S66+'reporte financiero 3° trim.'!S66+'reporte financiero 4° trim.'!S66)</f>
        <v>0</v>
      </c>
      <c r="E66" s="72">
        <f>SUM('reporte financiero 1° trim.'!Y66+'reporte financiero 2° trim.'!T66+'reporte financiero 3° trim.'!T66+'reporte financiero 4° trim.'!T66)</f>
        <v>0</v>
      </c>
      <c r="F66" s="72">
        <f>SUM('reporte financiero 1° trim.'!Z66+'reporte financiero 2° trim.'!U66+'reporte financiero 3° trim.'!U66+'reporte financiero 4° trim.'!U66)</f>
        <v>0</v>
      </c>
      <c r="G66" s="72">
        <f>SUM('reporte financiero 1° trim.'!AA66+'reporte financiero 2° trim.'!V66+'reporte financiero 3° trim.'!V66+'reporte financiero 4° trim.'!V66)</f>
        <v>0</v>
      </c>
      <c r="H66" s="58">
        <f t="shared" si="0"/>
        <v>0</v>
      </c>
      <c r="I66" s="94" t="e">
        <f>H66/presupuesto!#REF!</f>
        <v>#REF!</v>
      </c>
    </row>
    <row r="67" spans="1:9" ht="12">
      <c r="A67" s="148" t="e">
        <f>presupuesto!#REF!</f>
        <v>#REF!</v>
      </c>
      <c r="B67" s="85"/>
      <c r="C67" s="153"/>
      <c r="D67" s="72">
        <f>SUM('reporte financiero 1° trim.'!X67+'reporte financiero 2° trim.'!S67+'reporte financiero 3° trim.'!S67+'reporte financiero 4° trim.'!S67)</f>
        <v>0</v>
      </c>
      <c r="E67" s="72">
        <f>SUM('reporte financiero 1° trim.'!Y67+'reporte financiero 2° trim.'!T67+'reporte financiero 3° trim.'!T67+'reporte financiero 4° trim.'!T67)</f>
        <v>0</v>
      </c>
      <c r="F67" s="72">
        <f>SUM('reporte financiero 1° trim.'!Z67+'reporte financiero 2° trim.'!U67+'reporte financiero 3° trim.'!U67+'reporte financiero 4° trim.'!U67)</f>
        <v>0</v>
      </c>
      <c r="G67" s="72">
        <f>SUM('reporte financiero 1° trim.'!AA67+'reporte financiero 2° trim.'!V67+'reporte financiero 3° trim.'!V67+'reporte financiero 4° trim.'!V67)</f>
        <v>0</v>
      </c>
      <c r="H67" s="58">
        <f t="shared" si="0"/>
        <v>0</v>
      </c>
      <c r="I67" s="94" t="e">
        <f>H67/presupuesto!#REF!</f>
        <v>#REF!</v>
      </c>
    </row>
    <row r="68" spans="1:9" ht="12">
      <c r="A68" s="148" t="e">
        <f>presupuesto!#REF!</f>
        <v>#REF!</v>
      </c>
      <c r="B68" s="86"/>
      <c r="C68" s="153"/>
      <c r="D68" s="72">
        <f>SUM('reporte financiero 1° trim.'!X68+'reporte financiero 2° trim.'!S68+'reporte financiero 3° trim.'!S68+'reporte financiero 4° trim.'!S68)</f>
        <v>0</v>
      </c>
      <c r="E68" s="72">
        <f>SUM('reporte financiero 1° trim.'!Y68+'reporte financiero 2° trim.'!T68+'reporte financiero 3° trim.'!T68+'reporte financiero 4° trim.'!T68)</f>
        <v>0</v>
      </c>
      <c r="F68" s="72">
        <f>SUM('reporte financiero 1° trim.'!Z68+'reporte financiero 2° trim.'!U68+'reporte financiero 3° trim.'!U68+'reporte financiero 4° trim.'!U68)</f>
        <v>0</v>
      </c>
      <c r="G68" s="72">
        <f>SUM('reporte financiero 1° trim.'!AA68+'reporte financiero 2° trim.'!V68+'reporte financiero 3° trim.'!V68+'reporte financiero 4° trim.'!V68)</f>
        <v>0</v>
      </c>
      <c r="H68" s="58">
        <f t="shared" si="0"/>
        <v>0</v>
      </c>
      <c r="I68" s="94" t="e">
        <f>H68/presupuesto!#REF!</f>
        <v>#REF!</v>
      </c>
    </row>
    <row r="69" spans="1:9" ht="12">
      <c r="A69" s="148" t="e">
        <f>presupuesto!#REF!</f>
        <v>#REF!</v>
      </c>
      <c r="B69" s="85"/>
      <c r="C69" s="153"/>
      <c r="D69" s="72">
        <f>SUM('reporte financiero 1° trim.'!X69+'reporte financiero 2° trim.'!S69+'reporte financiero 3° trim.'!S69+'reporte financiero 4° trim.'!S69)</f>
        <v>0</v>
      </c>
      <c r="E69" s="72">
        <f>SUM('reporte financiero 1° trim.'!Y69+'reporte financiero 2° trim.'!T69+'reporte financiero 3° trim.'!T69+'reporte financiero 4° trim.'!T69)</f>
        <v>0</v>
      </c>
      <c r="F69" s="72">
        <f>SUM('reporte financiero 1° trim.'!Z69+'reporte financiero 2° trim.'!U69+'reporte financiero 3° trim.'!U69+'reporte financiero 4° trim.'!U69)</f>
        <v>0</v>
      </c>
      <c r="G69" s="72">
        <f>SUM('reporte financiero 1° trim.'!AA69+'reporte financiero 2° trim.'!V69+'reporte financiero 3° trim.'!V69+'reporte financiero 4° trim.'!V69)</f>
        <v>0</v>
      </c>
      <c r="H69" s="58">
        <f t="shared" si="0"/>
        <v>0</v>
      </c>
      <c r="I69" s="94" t="e">
        <f>H69/presupuesto!#REF!</f>
        <v>#REF!</v>
      </c>
    </row>
    <row r="70" spans="1:9" ht="12">
      <c r="A70" s="148" t="e">
        <f>presupuesto!#REF!</f>
        <v>#REF!</v>
      </c>
      <c r="B70" s="85"/>
      <c r="C70" s="153"/>
      <c r="D70" s="72">
        <f>SUM('reporte financiero 1° trim.'!X70+'reporte financiero 2° trim.'!S70+'reporte financiero 3° trim.'!S70+'reporte financiero 4° trim.'!S70)</f>
        <v>0</v>
      </c>
      <c r="E70" s="72">
        <f>SUM('reporte financiero 1° trim.'!Y70+'reporte financiero 2° trim.'!T70+'reporte financiero 3° trim.'!T70+'reporte financiero 4° trim.'!T70)</f>
        <v>0</v>
      </c>
      <c r="F70" s="72">
        <f>SUM('reporte financiero 1° trim.'!Z70+'reporte financiero 2° trim.'!U70+'reporte financiero 3° trim.'!U70+'reporte financiero 4° trim.'!U70)</f>
        <v>0</v>
      </c>
      <c r="G70" s="72">
        <f>SUM('reporte financiero 1° trim.'!AA70+'reporte financiero 2° trim.'!V70+'reporte financiero 3° trim.'!V70+'reporte financiero 4° trim.'!V70)</f>
        <v>0</v>
      </c>
      <c r="H70" s="58">
        <f t="shared" si="0"/>
        <v>0</v>
      </c>
      <c r="I70" s="94" t="e">
        <f>H70/presupuesto!#REF!</f>
        <v>#REF!</v>
      </c>
    </row>
    <row r="71" spans="1:9" ht="12">
      <c r="A71" s="148" t="e">
        <f>presupuesto!#REF!</f>
        <v>#REF!</v>
      </c>
      <c r="B71" s="85"/>
      <c r="C71" s="153"/>
      <c r="D71" s="72">
        <f>SUM('reporte financiero 1° trim.'!X71+'reporte financiero 2° trim.'!S71+'reporte financiero 3° trim.'!S71+'reporte financiero 4° trim.'!S71)</f>
        <v>0</v>
      </c>
      <c r="E71" s="72">
        <f>SUM('reporte financiero 1° trim.'!Y71+'reporte financiero 2° trim.'!T71+'reporte financiero 3° trim.'!T71+'reporte financiero 4° trim.'!T71)</f>
        <v>0</v>
      </c>
      <c r="F71" s="72">
        <f>SUM('reporte financiero 1° trim.'!Z71+'reporte financiero 2° trim.'!U71+'reporte financiero 3° trim.'!U71+'reporte financiero 4° trim.'!U71)</f>
        <v>0</v>
      </c>
      <c r="G71" s="72">
        <f>SUM('reporte financiero 1° trim.'!AA71+'reporte financiero 2° trim.'!V71+'reporte financiero 3° trim.'!V71+'reporte financiero 4° trim.'!V71)</f>
        <v>0</v>
      </c>
      <c r="H71" s="58">
        <f aca="true" t="shared" si="1" ref="H71:H134">SUM(D71:G71)</f>
        <v>0</v>
      </c>
      <c r="I71" s="94" t="e">
        <f>H71/presupuesto!#REF!</f>
        <v>#REF!</v>
      </c>
    </row>
    <row r="72" spans="1:9" s="10" customFormat="1" ht="21.75" customHeight="1">
      <c r="A72" s="148" t="e">
        <f>presupuesto!#REF!</f>
        <v>#REF!</v>
      </c>
      <c r="B72" s="88"/>
      <c r="C72" s="157"/>
      <c r="D72" s="72">
        <f>SUM('reporte financiero 1° trim.'!X72+'reporte financiero 2° trim.'!S72+'reporte financiero 3° trim.'!S72+'reporte financiero 4° trim.'!S72)</f>
        <v>0</v>
      </c>
      <c r="E72" s="72">
        <f>SUM('reporte financiero 1° trim.'!Y72+'reporte financiero 2° trim.'!T72+'reporte financiero 3° trim.'!T72+'reporte financiero 4° trim.'!T72)</f>
        <v>0</v>
      </c>
      <c r="F72" s="72">
        <f>SUM('reporte financiero 1° trim.'!Z72+'reporte financiero 2° trim.'!U72+'reporte financiero 3° trim.'!U72+'reporte financiero 4° trim.'!U72)</f>
        <v>0</v>
      </c>
      <c r="G72" s="72">
        <f>SUM('reporte financiero 1° trim.'!AA72+'reporte financiero 2° trim.'!V72+'reporte financiero 3° trim.'!V72+'reporte financiero 4° trim.'!V72)</f>
        <v>0</v>
      </c>
      <c r="H72" s="58">
        <f t="shared" si="1"/>
        <v>0</v>
      </c>
      <c r="I72" s="94" t="e">
        <f>H72/presupuesto!#REF!</f>
        <v>#REF!</v>
      </c>
    </row>
    <row r="73" spans="1:9" ht="17.25" customHeight="1">
      <c r="A73" s="148" t="e">
        <f>presupuesto!#REF!</f>
        <v>#REF!</v>
      </c>
      <c r="B73" s="85"/>
      <c r="C73" s="153"/>
      <c r="D73" s="72">
        <f>SUM('reporte financiero 1° trim.'!X73+'reporte financiero 2° trim.'!S73+'reporte financiero 3° trim.'!S73+'reporte financiero 4° trim.'!S73)</f>
        <v>0</v>
      </c>
      <c r="E73" s="72">
        <f>SUM('reporte financiero 1° trim.'!Y73+'reporte financiero 2° trim.'!T73+'reporte financiero 3° trim.'!T73+'reporte financiero 4° trim.'!T73)</f>
        <v>0</v>
      </c>
      <c r="F73" s="72">
        <f>SUM('reporte financiero 1° trim.'!Z73+'reporte financiero 2° trim.'!U73+'reporte financiero 3° trim.'!U73+'reporte financiero 4° trim.'!U73)</f>
        <v>0</v>
      </c>
      <c r="G73" s="72">
        <f>SUM('reporte financiero 1° trim.'!AA73+'reporte financiero 2° trim.'!V73+'reporte financiero 3° trim.'!V73+'reporte financiero 4° trim.'!V73)</f>
        <v>0</v>
      </c>
      <c r="H73" s="58">
        <f t="shared" si="1"/>
        <v>0</v>
      </c>
      <c r="I73" s="94" t="e">
        <f>H73/presupuesto!#REF!</f>
        <v>#REF!</v>
      </c>
    </row>
    <row r="74" spans="1:9" ht="12">
      <c r="A74" s="148" t="e">
        <f>presupuesto!#REF!</f>
        <v>#REF!</v>
      </c>
      <c r="B74" s="85"/>
      <c r="C74" s="153"/>
      <c r="D74" s="72">
        <f>SUM('reporte financiero 1° trim.'!X74+'reporte financiero 2° trim.'!S74+'reporte financiero 3° trim.'!S74+'reporte financiero 4° trim.'!S74)</f>
        <v>0</v>
      </c>
      <c r="E74" s="72">
        <f>SUM('reporte financiero 1° trim.'!Y74+'reporte financiero 2° trim.'!T74+'reporte financiero 3° trim.'!T74+'reporte financiero 4° trim.'!T74)</f>
        <v>0</v>
      </c>
      <c r="F74" s="72">
        <f>SUM('reporte financiero 1° trim.'!Z74+'reporte financiero 2° trim.'!U74+'reporte financiero 3° trim.'!U74+'reporte financiero 4° trim.'!U74)</f>
        <v>0</v>
      </c>
      <c r="G74" s="72">
        <f>SUM('reporte financiero 1° trim.'!AA74+'reporte financiero 2° trim.'!V74+'reporte financiero 3° trim.'!V74+'reporte financiero 4° trim.'!V74)</f>
        <v>0</v>
      </c>
      <c r="H74" s="58">
        <f t="shared" si="1"/>
        <v>0</v>
      </c>
      <c r="I74" s="94" t="e">
        <f>H74/presupuesto!#REF!</f>
        <v>#REF!</v>
      </c>
    </row>
    <row r="75" spans="1:9" ht="12">
      <c r="A75" s="148" t="e">
        <f>presupuesto!#REF!</f>
        <v>#REF!</v>
      </c>
      <c r="B75" s="85"/>
      <c r="C75" s="153"/>
      <c r="D75" s="72">
        <f>SUM('reporte financiero 1° trim.'!X75+'reporte financiero 2° trim.'!S75+'reporte financiero 3° trim.'!S75+'reporte financiero 4° trim.'!S75)</f>
        <v>0</v>
      </c>
      <c r="E75" s="72">
        <f>SUM('reporte financiero 1° trim.'!Y75+'reporte financiero 2° trim.'!T75+'reporte financiero 3° trim.'!T75+'reporte financiero 4° trim.'!T75)</f>
        <v>0</v>
      </c>
      <c r="F75" s="72">
        <f>SUM('reporte financiero 1° trim.'!Z75+'reporte financiero 2° trim.'!U75+'reporte financiero 3° trim.'!U75+'reporte financiero 4° trim.'!U75)</f>
        <v>0</v>
      </c>
      <c r="G75" s="72">
        <f>SUM('reporte financiero 1° trim.'!AA75+'reporte financiero 2° trim.'!V75+'reporte financiero 3° trim.'!V75+'reporte financiero 4° trim.'!V75)</f>
        <v>0</v>
      </c>
      <c r="H75" s="58">
        <f t="shared" si="1"/>
        <v>0</v>
      </c>
      <c r="I75" s="94" t="e">
        <f>H75/presupuesto!#REF!</f>
        <v>#REF!</v>
      </c>
    </row>
    <row r="76" spans="1:9" ht="12">
      <c r="A76" s="148" t="e">
        <f>presupuesto!#REF!</f>
        <v>#REF!</v>
      </c>
      <c r="B76" s="85"/>
      <c r="C76" s="153"/>
      <c r="D76" s="72">
        <f>SUM('reporte financiero 1° trim.'!X76+'reporte financiero 2° trim.'!S76+'reporte financiero 3° trim.'!S76+'reporte financiero 4° trim.'!S76)</f>
        <v>0</v>
      </c>
      <c r="E76" s="72">
        <f>SUM('reporte financiero 1° trim.'!Y76+'reporte financiero 2° trim.'!T76+'reporte financiero 3° trim.'!T76+'reporte financiero 4° trim.'!T76)</f>
        <v>0</v>
      </c>
      <c r="F76" s="72">
        <f>SUM('reporte financiero 1° trim.'!Z76+'reporte financiero 2° trim.'!U76+'reporte financiero 3° trim.'!U76+'reporte financiero 4° trim.'!U76)</f>
        <v>0</v>
      </c>
      <c r="G76" s="72">
        <f>SUM('reporte financiero 1° trim.'!AA76+'reporte financiero 2° trim.'!V76+'reporte financiero 3° trim.'!V76+'reporte financiero 4° trim.'!V76)</f>
        <v>0</v>
      </c>
      <c r="H76" s="58">
        <f t="shared" si="1"/>
        <v>0</v>
      </c>
      <c r="I76" s="94" t="e">
        <f>H76/presupuesto!#REF!</f>
        <v>#REF!</v>
      </c>
    </row>
    <row r="77" spans="1:9" ht="12">
      <c r="A77" s="148" t="e">
        <f>presupuesto!#REF!</f>
        <v>#REF!</v>
      </c>
      <c r="B77" s="85"/>
      <c r="C77" s="153"/>
      <c r="D77" s="72">
        <f>SUM('reporte financiero 1° trim.'!X77+'reporte financiero 2° trim.'!S77+'reporte financiero 3° trim.'!S77+'reporte financiero 4° trim.'!S77)</f>
        <v>0</v>
      </c>
      <c r="E77" s="72">
        <f>SUM('reporte financiero 1° trim.'!Y77+'reporte financiero 2° trim.'!T77+'reporte financiero 3° trim.'!T77+'reporte financiero 4° trim.'!T77)</f>
        <v>0</v>
      </c>
      <c r="F77" s="72">
        <f>SUM('reporte financiero 1° trim.'!Z77+'reporte financiero 2° trim.'!U77+'reporte financiero 3° trim.'!U77+'reporte financiero 4° trim.'!U77)</f>
        <v>0</v>
      </c>
      <c r="G77" s="72">
        <f>SUM('reporte financiero 1° trim.'!AA77+'reporte financiero 2° trim.'!V77+'reporte financiero 3° trim.'!V77+'reporte financiero 4° trim.'!V77)</f>
        <v>0</v>
      </c>
      <c r="H77" s="58">
        <f t="shared" si="1"/>
        <v>0</v>
      </c>
      <c r="I77" s="94" t="e">
        <f>H77/presupuesto!#REF!</f>
        <v>#REF!</v>
      </c>
    </row>
    <row r="78" spans="1:9" ht="12">
      <c r="A78" s="148" t="e">
        <f>presupuesto!#REF!</f>
        <v>#REF!</v>
      </c>
      <c r="B78" s="85"/>
      <c r="C78" s="153"/>
      <c r="D78" s="72">
        <f>SUM('reporte financiero 1° trim.'!X78+'reporte financiero 2° trim.'!S78+'reporte financiero 3° trim.'!S78+'reporte financiero 4° trim.'!S78)</f>
        <v>0</v>
      </c>
      <c r="E78" s="72">
        <f>SUM('reporte financiero 1° trim.'!Y78+'reporte financiero 2° trim.'!T78+'reporte financiero 3° trim.'!T78+'reporte financiero 4° trim.'!T78)</f>
        <v>0</v>
      </c>
      <c r="F78" s="72">
        <f>SUM('reporte financiero 1° trim.'!Z78+'reporte financiero 2° trim.'!U78+'reporte financiero 3° trim.'!U78+'reporte financiero 4° trim.'!U78)</f>
        <v>0</v>
      </c>
      <c r="G78" s="72">
        <f>SUM('reporte financiero 1° trim.'!AA78+'reporte financiero 2° trim.'!V78+'reporte financiero 3° trim.'!V78+'reporte financiero 4° trim.'!V78)</f>
        <v>0</v>
      </c>
      <c r="H78" s="58">
        <f t="shared" si="1"/>
        <v>0</v>
      </c>
      <c r="I78" s="94" t="e">
        <f>H78/presupuesto!#REF!</f>
        <v>#REF!</v>
      </c>
    </row>
    <row r="79" spans="1:9" ht="12">
      <c r="A79" s="148" t="e">
        <f>presupuesto!#REF!</f>
        <v>#REF!</v>
      </c>
      <c r="B79" s="85"/>
      <c r="C79" s="153"/>
      <c r="D79" s="72">
        <f>SUM('reporte financiero 1° trim.'!X79+'reporte financiero 2° trim.'!S79+'reporte financiero 3° trim.'!S79+'reporte financiero 4° trim.'!S79)</f>
        <v>0</v>
      </c>
      <c r="E79" s="72">
        <f>SUM('reporte financiero 1° trim.'!Y79+'reporte financiero 2° trim.'!T79+'reporte financiero 3° trim.'!T79+'reporte financiero 4° trim.'!T79)</f>
        <v>0</v>
      </c>
      <c r="F79" s="72">
        <f>SUM('reporte financiero 1° trim.'!Z79+'reporte financiero 2° trim.'!U79+'reporte financiero 3° trim.'!U79+'reporte financiero 4° trim.'!U79)</f>
        <v>0</v>
      </c>
      <c r="G79" s="72">
        <f>SUM('reporte financiero 1° trim.'!AA79+'reporte financiero 2° trim.'!V79+'reporte financiero 3° trim.'!V79+'reporte financiero 4° trim.'!V79)</f>
        <v>0</v>
      </c>
      <c r="H79" s="58">
        <f t="shared" si="1"/>
        <v>0</v>
      </c>
      <c r="I79" s="94" t="e">
        <f>H79/presupuesto!#REF!</f>
        <v>#REF!</v>
      </c>
    </row>
    <row r="80" spans="1:9" ht="12">
      <c r="A80" s="148" t="e">
        <f>presupuesto!#REF!</f>
        <v>#REF!</v>
      </c>
      <c r="B80" s="85"/>
      <c r="C80" s="153"/>
      <c r="D80" s="72">
        <f>SUM('reporte financiero 1° trim.'!X80+'reporte financiero 2° trim.'!S80+'reporte financiero 3° trim.'!S80+'reporte financiero 4° trim.'!S80)</f>
        <v>0</v>
      </c>
      <c r="E80" s="72">
        <f>SUM('reporte financiero 1° trim.'!Y80+'reporte financiero 2° trim.'!T80+'reporte financiero 3° trim.'!T80+'reporte financiero 4° trim.'!T80)</f>
        <v>0</v>
      </c>
      <c r="F80" s="72">
        <f>SUM('reporte financiero 1° trim.'!Z80+'reporte financiero 2° trim.'!U80+'reporte financiero 3° trim.'!U80+'reporte financiero 4° trim.'!U80)</f>
        <v>0</v>
      </c>
      <c r="G80" s="72">
        <f>SUM('reporte financiero 1° trim.'!AA80+'reporte financiero 2° trim.'!V80+'reporte financiero 3° trim.'!V80+'reporte financiero 4° trim.'!V80)</f>
        <v>0</v>
      </c>
      <c r="H80" s="58">
        <f t="shared" si="1"/>
        <v>0</v>
      </c>
      <c r="I80" s="94" t="e">
        <f>H80/presupuesto!#REF!</f>
        <v>#REF!</v>
      </c>
    </row>
    <row r="81" spans="1:9" ht="12">
      <c r="A81" s="148" t="e">
        <f>presupuesto!#REF!</f>
        <v>#REF!</v>
      </c>
      <c r="B81" s="85"/>
      <c r="C81" s="153"/>
      <c r="D81" s="72">
        <f>SUM('reporte financiero 1° trim.'!X81+'reporte financiero 2° trim.'!S81+'reporte financiero 3° trim.'!S81+'reporte financiero 4° trim.'!S81)</f>
        <v>0</v>
      </c>
      <c r="E81" s="72">
        <f>SUM('reporte financiero 1° trim.'!Y81+'reporte financiero 2° trim.'!T81+'reporte financiero 3° trim.'!T81+'reporte financiero 4° trim.'!T81)</f>
        <v>0</v>
      </c>
      <c r="F81" s="72">
        <f>SUM('reporte financiero 1° trim.'!Z81+'reporte financiero 2° trim.'!U81+'reporte financiero 3° trim.'!U81+'reporte financiero 4° trim.'!U81)</f>
        <v>0</v>
      </c>
      <c r="G81" s="72">
        <f>SUM('reporte financiero 1° trim.'!AA81+'reporte financiero 2° trim.'!V81+'reporte financiero 3° trim.'!V81+'reporte financiero 4° trim.'!V81)</f>
        <v>0</v>
      </c>
      <c r="H81" s="58">
        <f t="shared" si="1"/>
        <v>0</v>
      </c>
      <c r="I81" s="94" t="e">
        <f>H81/presupuesto!#REF!</f>
        <v>#REF!</v>
      </c>
    </row>
    <row r="82" spans="1:9" ht="12">
      <c r="A82" s="148" t="e">
        <f>presupuesto!#REF!</f>
        <v>#REF!</v>
      </c>
      <c r="B82" s="85"/>
      <c r="C82" s="153"/>
      <c r="D82" s="72">
        <f>SUM('reporte financiero 1° trim.'!X82+'reporte financiero 2° trim.'!S82+'reporte financiero 3° trim.'!S82+'reporte financiero 4° trim.'!S82)</f>
        <v>0</v>
      </c>
      <c r="E82" s="72">
        <f>SUM('reporte financiero 1° trim.'!Y82+'reporte financiero 2° trim.'!T82+'reporte financiero 3° trim.'!T82+'reporte financiero 4° trim.'!T82)</f>
        <v>0</v>
      </c>
      <c r="F82" s="72">
        <f>SUM('reporte financiero 1° trim.'!Z82+'reporte financiero 2° trim.'!U82+'reporte financiero 3° trim.'!U82+'reporte financiero 4° trim.'!U82)</f>
        <v>0</v>
      </c>
      <c r="G82" s="72">
        <f>SUM('reporte financiero 1° trim.'!AA82+'reporte financiero 2° trim.'!V82+'reporte financiero 3° trim.'!V82+'reporte financiero 4° trim.'!V82)</f>
        <v>0</v>
      </c>
      <c r="H82" s="58">
        <f t="shared" si="1"/>
        <v>0</v>
      </c>
      <c r="I82" s="94" t="e">
        <f>H82/presupuesto!#REF!</f>
        <v>#REF!</v>
      </c>
    </row>
    <row r="83" spans="1:9" ht="12">
      <c r="A83" s="148" t="e">
        <f>presupuesto!#REF!</f>
        <v>#REF!</v>
      </c>
      <c r="B83" s="85"/>
      <c r="C83" s="153"/>
      <c r="D83" s="72">
        <f>SUM('reporte financiero 1° trim.'!X83+'reporte financiero 2° trim.'!S83+'reporte financiero 3° trim.'!S83+'reporte financiero 4° trim.'!S83)</f>
        <v>0</v>
      </c>
      <c r="E83" s="72">
        <f>SUM('reporte financiero 1° trim.'!Y83+'reporte financiero 2° trim.'!T83+'reporte financiero 3° trim.'!T83+'reporte financiero 4° trim.'!T83)</f>
        <v>0</v>
      </c>
      <c r="F83" s="72">
        <f>SUM('reporte financiero 1° trim.'!Z83+'reporte financiero 2° trim.'!U83+'reporte financiero 3° trim.'!U83+'reporte financiero 4° trim.'!U83)</f>
        <v>0</v>
      </c>
      <c r="G83" s="72">
        <f>SUM('reporte financiero 1° trim.'!AA83+'reporte financiero 2° trim.'!V83+'reporte financiero 3° trim.'!V83+'reporte financiero 4° trim.'!V83)</f>
        <v>0</v>
      </c>
      <c r="H83" s="58">
        <f t="shared" si="1"/>
        <v>0</v>
      </c>
      <c r="I83" s="94" t="e">
        <f>H83/presupuesto!#REF!</f>
        <v>#REF!</v>
      </c>
    </row>
    <row r="84" spans="1:9" ht="12">
      <c r="A84" s="148" t="e">
        <f>presupuesto!#REF!</f>
        <v>#REF!</v>
      </c>
      <c r="B84" s="85"/>
      <c r="C84" s="153"/>
      <c r="D84" s="72">
        <f>SUM('reporte financiero 1° trim.'!X84+'reporte financiero 2° trim.'!S84+'reporte financiero 3° trim.'!S84+'reporte financiero 4° trim.'!S84)</f>
        <v>0</v>
      </c>
      <c r="E84" s="72">
        <f>SUM('reporte financiero 1° trim.'!Y84+'reporte financiero 2° trim.'!T84+'reporte financiero 3° trim.'!T84+'reporte financiero 4° trim.'!T84)</f>
        <v>0</v>
      </c>
      <c r="F84" s="72">
        <f>SUM('reporte financiero 1° trim.'!Z84+'reporte financiero 2° trim.'!U84+'reporte financiero 3° trim.'!U84+'reporte financiero 4° trim.'!U84)</f>
        <v>0</v>
      </c>
      <c r="G84" s="72">
        <f>SUM('reporte financiero 1° trim.'!AA84+'reporte financiero 2° trim.'!V84+'reporte financiero 3° trim.'!V84+'reporte financiero 4° trim.'!V84)</f>
        <v>0</v>
      </c>
      <c r="H84" s="58">
        <f t="shared" si="1"/>
        <v>0</v>
      </c>
      <c r="I84" s="94" t="e">
        <f>H84/presupuesto!#REF!</f>
        <v>#REF!</v>
      </c>
    </row>
    <row r="85" spans="1:9" ht="12">
      <c r="A85" s="148" t="e">
        <f>presupuesto!#REF!</f>
        <v>#REF!</v>
      </c>
      <c r="B85" s="85"/>
      <c r="C85" s="153"/>
      <c r="D85" s="72">
        <f>SUM('reporte financiero 1° trim.'!X85+'reporte financiero 2° trim.'!S85+'reporte financiero 3° trim.'!S85+'reporte financiero 4° trim.'!S85)</f>
        <v>0</v>
      </c>
      <c r="E85" s="72">
        <f>SUM('reporte financiero 1° trim.'!Y85+'reporte financiero 2° trim.'!T85+'reporte financiero 3° trim.'!T85+'reporte financiero 4° trim.'!T85)</f>
        <v>0</v>
      </c>
      <c r="F85" s="72">
        <f>SUM('reporte financiero 1° trim.'!Z85+'reporte financiero 2° trim.'!U85+'reporte financiero 3° trim.'!U85+'reporte financiero 4° trim.'!U85)</f>
        <v>0</v>
      </c>
      <c r="G85" s="72">
        <f>SUM('reporte financiero 1° trim.'!AA85+'reporte financiero 2° trim.'!V85+'reporte financiero 3° trim.'!V85+'reporte financiero 4° trim.'!V85)</f>
        <v>0</v>
      </c>
      <c r="H85" s="58">
        <f t="shared" si="1"/>
        <v>0</v>
      </c>
      <c r="I85" s="94" t="e">
        <f>H85/presupuesto!#REF!</f>
        <v>#REF!</v>
      </c>
    </row>
    <row r="86" spans="1:9" ht="12">
      <c r="A86" s="148" t="e">
        <f>presupuesto!#REF!</f>
        <v>#REF!</v>
      </c>
      <c r="B86" s="85"/>
      <c r="C86" s="153"/>
      <c r="D86" s="72">
        <f>SUM('reporte financiero 1° trim.'!X86+'reporte financiero 2° trim.'!S86+'reporte financiero 3° trim.'!S86+'reporte financiero 4° trim.'!S86)</f>
        <v>0</v>
      </c>
      <c r="E86" s="72">
        <f>SUM('reporte financiero 1° trim.'!Y86+'reporte financiero 2° trim.'!T86+'reporte financiero 3° trim.'!T86+'reporte financiero 4° trim.'!T86)</f>
        <v>0</v>
      </c>
      <c r="F86" s="72">
        <f>SUM('reporte financiero 1° trim.'!Z86+'reporte financiero 2° trim.'!U86+'reporte financiero 3° trim.'!U86+'reporte financiero 4° trim.'!U86)</f>
        <v>0</v>
      </c>
      <c r="G86" s="72">
        <f>SUM('reporte financiero 1° trim.'!AA86+'reporte financiero 2° trim.'!V86+'reporte financiero 3° trim.'!V86+'reporte financiero 4° trim.'!V86)</f>
        <v>0</v>
      </c>
      <c r="H86" s="58">
        <f t="shared" si="1"/>
        <v>0</v>
      </c>
      <c r="I86" s="94" t="e">
        <f>H86/presupuesto!#REF!</f>
        <v>#REF!</v>
      </c>
    </row>
    <row r="87" spans="1:9" ht="12">
      <c r="A87" s="148" t="e">
        <f>presupuesto!#REF!</f>
        <v>#REF!</v>
      </c>
      <c r="B87" s="85"/>
      <c r="C87" s="153"/>
      <c r="D87" s="72">
        <f>SUM('reporte financiero 1° trim.'!X87+'reporte financiero 2° trim.'!S87+'reporte financiero 3° trim.'!S87+'reporte financiero 4° trim.'!S87)</f>
        <v>0</v>
      </c>
      <c r="E87" s="72">
        <f>SUM('reporte financiero 1° trim.'!Y87+'reporte financiero 2° trim.'!T87+'reporte financiero 3° trim.'!T87+'reporte financiero 4° trim.'!T87)</f>
        <v>0</v>
      </c>
      <c r="F87" s="72">
        <f>SUM('reporte financiero 1° trim.'!Z87+'reporte financiero 2° trim.'!U87+'reporte financiero 3° trim.'!U87+'reporte financiero 4° trim.'!U87)</f>
        <v>0</v>
      </c>
      <c r="G87" s="72">
        <f>SUM('reporte financiero 1° trim.'!AA87+'reporte financiero 2° trim.'!V87+'reporte financiero 3° trim.'!V87+'reporte financiero 4° trim.'!V87)</f>
        <v>0</v>
      </c>
      <c r="H87" s="58">
        <f t="shared" si="1"/>
        <v>0</v>
      </c>
      <c r="I87" s="94" t="e">
        <f>H87/presupuesto!#REF!</f>
        <v>#REF!</v>
      </c>
    </row>
    <row r="88" spans="1:9" ht="12">
      <c r="A88" s="148" t="e">
        <f>presupuesto!#REF!</f>
        <v>#REF!</v>
      </c>
      <c r="B88" s="85"/>
      <c r="C88" s="153"/>
      <c r="D88" s="72">
        <f>SUM('reporte financiero 1° trim.'!X88+'reporte financiero 2° trim.'!S88+'reporte financiero 3° trim.'!S88+'reporte financiero 4° trim.'!S88)</f>
        <v>0</v>
      </c>
      <c r="E88" s="72">
        <f>SUM('reporte financiero 1° trim.'!Y88+'reporte financiero 2° trim.'!T88+'reporte financiero 3° trim.'!T88+'reporte financiero 4° trim.'!T88)</f>
        <v>0</v>
      </c>
      <c r="F88" s="72">
        <f>SUM('reporte financiero 1° trim.'!Z88+'reporte financiero 2° trim.'!U88+'reporte financiero 3° trim.'!U88+'reporte financiero 4° trim.'!U88)</f>
        <v>0</v>
      </c>
      <c r="G88" s="72">
        <f>SUM('reporte financiero 1° trim.'!AA88+'reporte financiero 2° trim.'!V88+'reporte financiero 3° trim.'!V88+'reporte financiero 4° trim.'!V88)</f>
        <v>0</v>
      </c>
      <c r="H88" s="58">
        <f t="shared" si="1"/>
        <v>0</v>
      </c>
      <c r="I88" s="94" t="e">
        <f>H88/presupuesto!#REF!</f>
        <v>#REF!</v>
      </c>
    </row>
    <row r="89" spans="1:9" ht="12">
      <c r="A89" s="148" t="e">
        <f>presupuesto!#REF!</f>
        <v>#REF!</v>
      </c>
      <c r="B89" s="85"/>
      <c r="C89" s="153"/>
      <c r="D89" s="72">
        <f>SUM('reporte financiero 1° trim.'!X89+'reporte financiero 2° trim.'!S89+'reporte financiero 3° trim.'!S89+'reporte financiero 4° trim.'!S89)</f>
        <v>0</v>
      </c>
      <c r="E89" s="72">
        <f>SUM('reporte financiero 1° trim.'!Y89+'reporte financiero 2° trim.'!T89+'reporte financiero 3° trim.'!T89+'reporte financiero 4° trim.'!T89)</f>
        <v>0</v>
      </c>
      <c r="F89" s="72">
        <f>SUM('reporte financiero 1° trim.'!Z89+'reporte financiero 2° trim.'!U89+'reporte financiero 3° trim.'!U89+'reporte financiero 4° trim.'!U89)</f>
        <v>0</v>
      </c>
      <c r="G89" s="72">
        <f>SUM('reporte financiero 1° trim.'!AA89+'reporte financiero 2° trim.'!V89+'reporte financiero 3° trim.'!V89+'reporte financiero 4° trim.'!V89)</f>
        <v>0</v>
      </c>
      <c r="H89" s="58">
        <f t="shared" si="1"/>
        <v>0</v>
      </c>
      <c r="I89" s="94" t="e">
        <f>H89/presupuesto!#REF!</f>
        <v>#REF!</v>
      </c>
    </row>
    <row r="90" spans="1:9" ht="12">
      <c r="A90" s="148" t="e">
        <f>presupuesto!#REF!</f>
        <v>#REF!</v>
      </c>
      <c r="B90" s="85"/>
      <c r="C90" s="153"/>
      <c r="D90" s="72">
        <f>SUM('reporte financiero 1° trim.'!X90+'reporte financiero 2° trim.'!S90+'reporte financiero 3° trim.'!S90+'reporte financiero 4° trim.'!S90)</f>
        <v>0</v>
      </c>
      <c r="E90" s="72">
        <f>SUM('reporte financiero 1° trim.'!Y90+'reporte financiero 2° trim.'!T90+'reporte financiero 3° trim.'!T90+'reporte financiero 4° trim.'!T90)</f>
        <v>0</v>
      </c>
      <c r="F90" s="72">
        <f>SUM('reporte financiero 1° trim.'!Z90+'reporte financiero 2° trim.'!U90+'reporte financiero 3° trim.'!U90+'reporte financiero 4° trim.'!U90)</f>
        <v>0</v>
      </c>
      <c r="G90" s="72">
        <f>SUM('reporte financiero 1° trim.'!AA90+'reporte financiero 2° trim.'!V90+'reporte financiero 3° trim.'!V90+'reporte financiero 4° trim.'!V90)</f>
        <v>0</v>
      </c>
      <c r="H90" s="58">
        <f t="shared" si="1"/>
        <v>0</v>
      </c>
      <c r="I90" s="94" t="e">
        <f>H90/presupuesto!#REF!</f>
        <v>#REF!</v>
      </c>
    </row>
    <row r="91" spans="1:9" ht="12">
      <c r="A91" s="148" t="e">
        <f>presupuesto!#REF!</f>
        <v>#REF!</v>
      </c>
      <c r="B91" s="85"/>
      <c r="C91" s="153"/>
      <c r="D91" s="72">
        <f>SUM('reporte financiero 1° trim.'!X91+'reporte financiero 2° trim.'!S91+'reporte financiero 3° trim.'!S91+'reporte financiero 4° trim.'!S91)</f>
        <v>0</v>
      </c>
      <c r="E91" s="72">
        <f>SUM('reporte financiero 1° trim.'!Y91+'reporte financiero 2° trim.'!T91+'reporte financiero 3° trim.'!T91+'reporte financiero 4° trim.'!T91)</f>
        <v>0</v>
      </c>
      <c r="F91" s="72">
        <f>SUM('reporte financiero 1° trim.'!Z91+'reporte financiero 2° trim.'!U91+'reporte financiero 3° trim.'!U91+'reporte financiero 4° trim.'!U91)</f>
        <v>0</v>
      </c>
      <c r="G91" s="72">
        <f>SUM('reporte financiero 1° trim.'!AA91+'reporte financiero 2° trim.'!V91+'reporte financiero 3° trim.'!V91+'reporte financiero 4° trim.'!V91)</f>
        <v>0</v>
      </c>
      <c r="H91" s="58">
        <f t="shared" si="1"/>
        <v>0</v>
      </c>
      <c r="I91" s="94" t="e">
        <f>H91/presupuesto!#REF!</f>
        <v>#REF!</v>
      </c>
    </row>
    <row r="92" spans="1:9" ht="12">
      <c r="A92" s="148" t="e">
        <f>presupuesto!#REF!</f>
        <v>#REF!</v>
      </c>
      <c r="B92" s="85"/>
      <c r="C92" s="153"/>
      <c r="D92" s="72">
        <f>SUM('reporte financiero 1° trim.'!X92+'reporte financiero 2° trim.'!S92+'reporte financiero 3° trim.'!S92+'reporte financiero 4° trim.'!S92)</f>
        <v>0</v>
      </c>
      <c r="E92" s="72">
        <f>SUM('reporte financiero 1° trim.'!Y92+'reporte financiero 2° trim.'!T92+'reporte financiero 3° trim.'!T92+'reporte financiero 4° trim.'!T92)</f>
        <v>0</v>
      </c>
      <c r="F92" s="72">
        <f>SUM('reporte financiero 1° trim.'!Z92+'reporte financiero 2° trim.'!U92+'reporte financiero 3° trim.'!U92+'reporte financiero 4° trim.'!U92)</f>
        <v>0</v>
      </c>
      <c r="G92" s="72">
        <f>SUM('reporte financiero 1° trim.'!AA92+'reporte financiero 2° trim.'!V92+'reporte financiero 3° trim.'!V92+'reporte financiero 4° trim.'!V92)</f>
        <v>0</v>
      </c>
      <c r="H92" s="58">
        <f t="shared" si="1"/>
        <v>0</v>
      </c>
      <c r="I92" s="94" t="e">
        <f>H92/presupuesto!#REF!</f>
        <v>#REF!</v>
      </c>
    </row>
    <row r="93" spans="1:9" ht="12">
      <c r="A93" s="148" t="e">
        <f>presupuesto!#REF!</f>
        <v>#REF!</v>
      </c>
      <c r="B93" s="85"/>
      <c r="C93" s="153"/>
      <c r="D93" s="72">
        <f>SUM('reporte financiero 1° trim.'!X93+'reporte financiero 2° trim.'!S93+'reporte financiero 3° trim.'!S93+'reporte financiero 4° trim.'!S93)</f>
        <v>0</v>
      </c>
      <c r="E93" s="72">
        <f>SUM('reporte financiero 1° trim.'!Y93+'reporte financiero 2° trim.'!T93+'reporte financiero 3° trim.'!T93+'reporte financiero 4° trim.'!T93)</f>
        <v>0</v>
      </c>
      <c r="F93" s="72">
        <f>SUM('reporte financiero 1° trim.'!Z93+'reporte financiero 2° trim.'!U93+'reporte financiero 3° trim.'!U93+'reporte financiero 4° trim.'!U93)</f>
        <v>0</v>
      </c>
      <c r="G93" s="72">
        <f>SUM('reporte financiero 1° trim.'!AA93+'reporte financiero 2° trim.'!V93+'reporte financiero 3° trim.'!V93+'reporte financiero 4° trim.'!V93)</f>
        <v>0</v>
      </c>
      <c r="H93" s="58">
        <f t="shared" si="1"/>
        <v>0</v>
      </c>
      <c r="I93" s="94" t="e">
        <f>H93/presupuesto!#REF!</f>
        <v>#REF!</v>
      </c>
    </row>
    <row r="94" spans="1:9" ht="12">
      <c r="A94" s="148" t="e">
        <f>presupuesto!#REF!</f>
        <v>#REF!</v>
      </c>
      <c r="B94" s="85"/>
      <c r="C94" s="153"/>
      <c r="D94" s="72">
        <f>SUM('reporte financiero 1° trim.'!X94+'reporte financiero 2° trim.'!S94+'reporte financiero 3° trim.'!S94+'reporte financiero 4° trim.'!S94)</f>
        <v>0</v>
      </c>
      <c r="E94" s="72">
        <f>SUM('reporte financiero 1° trim.'!Y94+'reporte financiero 2° trim.'!T94+'reporte financiero 3° trim.'!T94+'reporte financiero 4° trim.'!T94)</f>
        <v>0</v>
      </c>
      <c r="F94" s="72">
        <f>SUM('reporte financiero 1° trim.'!Z94+'reporte financiero 2° trim.'!U94+'reporte financiero 3° trim.'!U94+'reporte financiero 4° trim.'!U94)</f>
        <v>0</v>
      </c>
      <c r="G94" s="72">
        <f>SUM('reporte financiero 1° trim.'!AA94+'reporte financiero 2° trim.'!V94+'reporte financiero 3° trim.'!V94+'reporte financiero 4° trim.'!V94)</f>
        <v>0</v>
      </c>
      <c r="H94" s="58">
        <f t="shared" si="1"/>
        <v>0</v>
      </c>
      <c r="I94" s="94" t="e">
        <f>H94/presupuesto!#REF!</f>
        <v>#REF!</v>
      </c>
    </row>
    <row r="95" spans="1:9" ht="12">
      <c r="A95" s="148" t="e">
        <f>presupuesto!#REF!</f>
        <v>#REF!</v>
      </c>
      <c r="B95" s="85"/>
      <c r="C95" s="153"/>
      <c r="D95" s="72">
        <f>SUM('reporte financiero 1° trim.'!X95+'reporte financiero 2° trim.'!S95+'reporte financiero 3° trim.'!S95+'reporte financiero 4° trim.'!S95)</f>
        <v>0</v>
      </c>
      <c r="E95" s="72">
        <f>SUM('reporte financiero 1° trim.'!Y95+'reporte financiero 2° trim.'!T95+'reporte financiero 3° trim.'!T95+'reporte financiero 4° trim.'!T95)</f>
        <v>0</v>
      </c>
      <c r="F95" s="72">
        <f>SUM('reporte financiero 1° trim.'!Z95+'reporte financiero 2° trim.'!U95+'reporte financiero 3° trim.'!U95+'reporte financiero 4° trim.'!U95)</f>
        <v>0</v>
      </c>
      <c r="G95" s="72">
        <f>SUM('reporte financiero 1° trim.'!AA95+'reporte financiero 2° trim.'!V95+'reporte financiero 3° trim.'!V95+'reporte financiero 4° trim.'!V95)</f>
        <v>0</v>
      </c>
      <c r="H95" s="58">
        <f t="shared" si="1"/>
        <v>0</v>
      </c>
      <c r="I95" s="94" t="e">
        <f>H95/presupuesto!#REF!</f>
        <v>#REF!</v>
      </c>
    </row>
    <row r="96" spans="1:9" ht="12">
      <c r="A96" s="148" t="e">
        <f>presupuesto!#REF!</f>
        <v>#REF!</v>
      </c>
      <c r="B96" s="85"/>
      <c r="C96" s="153"/>
      <c r="D96" s="72">
        <f>SUM('reporte financiero 1° trim.'!X96+'reporte financiero 2° trim.'!S96+'reporte financiero 3° trim.'!S96+'reporte financiero 4° trim.'!S96)</f>
        <v>0</v>
      </c>
      <c r="E96" s="72">
        <f>SUM('reporte financiero 1° trim.'!Y96+'reporte financiero 2° trim.'!T96+'reporte financiero 3° trim.'!T96+'reporte financiero 4° trim.'!T96)</f>
        <v>0</v>
      </c>
      <c r="F96" s="72">
        <f>SUM('reporte financiero 1° trim.'!Z96+'reporte financiero 2° trim.'!U96+'reporte financiero 3° trim.'!U96+'reporte financiero 4° trim.'!U96)</f>
        <v>0</v>
      </c>
      <c r="G96" s="72">
        <f>SUM('reporte financiero 1° trim.'!AA96+'reporte financiero 2° trim.'!V96+'reporte financiero 3° trim.'!V96+'reporte financiero 4° trim.'!V96)</f>
        <v>0</v>
      </c>
      <c r="H96" s="58">
        <f t="shared" si="1"/>
        <v>0</v>
      </c>
      <c r="I96" s="94" t="e">
        <f>H96/presupuesto!#REF!</f>
        <v>#REF!</v>
      </c>
    </row>
    <row r="97" spans="1:9" ht="12">
      <c r="A97" s="148">
        <f>presupuesto!B38</f>
        <v>0</v>
      </c>
      <c r="B97" s="85"/>
      <c r="C97" s="153"/>
      <c r="D97" s="72">
        <f>SUM('reporte financiero 1° trim.'!X97+'reporte financiero 2° trim.'!S97+'reporte financiero 3° trim.'!S97+'reporte financiero 4° trim.'!S97)</f>
        <v>0</v>
      </c>
      <c r="E97" s="72">
        <f>SUM('reporte financiero 1° trim.'!Y97+'reporte financiero 2° trim.'!T97+'reporte financiero 3° trim.'!T97+'reporte financiero 4° trim.'!T97)</f>
        <v>0</v>
      </c>
      <c r="F97" s="72">
        <f>SUM('reporte financiero 1° trim.'!Z97+'reporte financiero 2° trim.'!U97+'reporte financiero 3° trim.'!U97+'reporte financiero 4° trim.'!U97)</f>
        <v>0</v>
      </c>
      <c r="G97" s="72">
        <f>SUM('reporte financiero 1° trim.'!AA97+'reporte financiero 2° trim.'!V97+'reporte financiero 3° trim.'!V97+'reporte financiero 4° trim.'!V97)</f>
        <v>0</v>
      </c>
      <c r="H97" s="58">
        <f t="shared" si="1"/>
        <v>0</v>
      </c>
      <c r="I97" s="94" t="e">
        <f>H97/presupuesto!M38</f>
        <v>#DIV/0!</v>
      </c>
    </row>
    <row r="98" spans="1:9" ht="12">
      <c r="A98" s="148">
        <f>presupuesto!B39</f>
        <v>0</v>
      </c>
      <c r="B98" s="85"/>
      <c r="C98" s="153"/>
      <c r="D98" s="72">
        <f>SUM('reporte financiero 1° trim.'!X98+'reporte financiero 2° trim.'!S98+'reporte financiero 3° trim.'!S98+'reporte financiero 4° trim.'!S98)</f>
        <v>0</v>
      </c>
      <c r="E98" s="72">
        <f>SUM('reporte financiero 1° trim.'!Y98+'reporte financiero 2° trim.'!T98+'reporte financiero 3° trim.'!T98+'reporte financiero 4° trim.'!T98)</f>
        <v>0</v>
      </c>
      <c r="F98" s="72">
        <f>SUM('reporte financiero 1° trim.'!Z98+'reporte financiero 2° trim.'!U98+'reporte financiero 3° trim.'!U98+'reporte financiero 4° trim.'!U98)</f>
        <v>0</v>
      </c>
      <c r="G98" s="72">
        <f>SUM('reporte financiero 1° trim.'!AA98+'reporte financiero 2° trim.'!V98+'reporte financiero 3° trim.'!V98+'reporte financiero 4° trim.'!V98)</f>
        <v>0</v>
      </c>
      <c r="H98" s="58">
        <f t="shared" si="1"/>
        <v>0</v>
      </c>
      <c r="I98" s="94" t="e">
        <f>H98/presupuesto!M39</f>
        <v>#DIV/0!</v>
      </c>
    </row>
    <row r="99" spans="1:9" ht="12">
      <c r="A99" s="148">
        <f>presupuesto!B40</f>
        <v>0</v>
      </c>
      <c r="B99" s="85"/>
      <c r="C99" s="153"/>
      <c r="D99" s="72">
        <f>SUM('reporte financiero 1° trim.'!X99+'reporte financiero 2° trim.'!S99+'reporte financiero 3° trim.'!S99+'reporte financiero 4° trim.'!S99)</f>
        <v>0</v>
      </c>
      <c r="E99" s="72">
        <f>SUM('reporte financiero 1° trim.'!Y99+'reporte financiero 2° trim.'!T99+'reporte financiero 3° trim.'!T99+'reporte financiero 4° trim.'!T99)</f>
        <v>0</v>
      </c>
      <c r="F99" s="72">
        <f>SUM('reporte financiero 1° trim.'!Z99+'reporte financiero 2° trim.'!U99+'reporte financiero 3° trim.'!U99+'reporte financiero 4° trim.'!U99)</f>
        <v>0</v>
      </c>
      <c r="G99" s="72">
        <f>SUM('reporte financiero 1° trim.'!AA99+'reporte financiero 2° trim.'!V99+'reporte financiero 3° trim.'!V99+'reporte financiero 4° trim.'!V99)</f>
        <v>0</v>
      </c>
      <c r="H99" s="58">
        <f t="shared" si="1"/>
        <v>0</v>
      </c>
      <c r="I99" s="94" t="e">
        <f>H99/presupuesto!M40</f>
        <v>#DIV/0!</v>
      </c>
    </row>
    <row r="100" spans="1:9" ht="12">
      <c r="A100" s="148">
        <f>presupuesto!B41</f>
        <v>0</v>
      </c>
      <c r="B100" s="85"/>
      <c r="C100" s="153"/>
      <c r="D100" s="72">
        <f>SUM('reporte financiero 1° trim.'!X100+'reporte financiero 2° trim.'!S100+'reporte financiero 3° trim.'!S100+'reporte financiero 4° trim.'!S100)</f>
        <v>0</v>
      </c>
      <c r="E100" s="72">
        <f>SUM('reporte financiero 1° trim.'!Y100+'reporte financiero 2° trim.'!T100+'reporte financiero 3° trim.'!T100+'reporte financiero 4° trim.'!T100)</f>
        <v>0</v>
      </c>
      <c r="F100" s="72">
        <f>SUM('reporte financiero 1° trim.'!Z100+'reporte financiero 2° trim.'!U100+'reporte financiero 3° trim.'!U100+'reporte financiero 4° trim.'!U100)</f>
        <v>0</v>
      </c>
      <c r="G100" s="72">
        <f>SUM('reporte financiero 1° trim.'!AA100+'reporte financiero 2° trim.'!V100+'reporte financiero 3° trim.'!V100+'reporte financiero 4° trim.'!V100)</f>
        <v>0</v>
      </c>
      <c r="H100" s="58">
        <f t="shared" si="1"/>
        <v>0</v>
      </c>
      <c r="I100" s="94" t="e">
        <f>H100/presupuesto!M41</f>
        <v>#DIV/0!</v>
      </c>
    </row>
    <row r="101" spans="1:9" ht="12">
      <c r="A101" s="148">
        <f>presupuesto!B42</f>
        <v>0</v>
      </c>
      <c r="B101" s="85"/>
      <c r="C101" s="153"/>
      <c r="D101" s="72">
        <f>SUM('reporte financiero 1° trim.'!X101+'reporte financiero 2° trim.'!S101+'reporte financiero 3° trim.'!S101+'reporte financiero 4° trim.'!S101)</f>
        <v>0</v>
      </c>
      <c r="E101" s="72">
        <f>SUM('reporte financiero 1° trim.'!Y101+'reporte financiero 2° trim.'!T101+'reporte financiero 3° trim.'!T101+'reporte financiero 4° trim.'!T101)</f>
        <v>0</v>
      </c>
      <c r="F101" s="72">
        <f>SUM('reporte financiero 1° trim.'!Z101+'reporte financiero 2° trim.'!U101+'reporte financiero 3° trim.'!U101+'reporte financiero 4° trim.'!U101)</f>
        <v>0</v>
      </c>
      <c r="G101" s="72">
        <f>SUM('reporte financiero 1° trim.'!AA101+'reporte financiero 2° trim.'!V101+'reporte financiero 3° trim.'!V101+'reporte financiero 4° trim.'!V101)</f>
        <v>0</v>
      </c>
      <c r="H101" s="58">
        <f t="shared" si="1"/>
        <v>0</v>
      </c>
      <c r="I101" s="94" t="e">
        <f>H101/presupuesto!M42</f>
        <v>#DIV/0!</v>
      </c>
    </row>
    <row r="102" spans="1:9" ht="12">
      <c r="A102" s="148">
        <f>presupuesto!B43</f>
        <v>0</v>
      </c>
      <c r="B102" s="85"/>
      <c r="C102" s="153"/>
      <c r="D102" s="72">
        <f>SUM('reporte financiero 1° trim.'!X102+'reporte financiero 2° trim.'!S102+'reporte financiero 3° trim.'!S102+'reporte financiero 4° trim.'!S102)</f>
        <v>0</v>
      </c>
      <c r="E102" s="72">
        <f>SUM('reporte financiero 1° trim.'!Y102+'reporte financiero 2° trim.'!T102+'reporte financiero 3° trim.'!T102+'reporte financiero 4° trim.'!T102)</f>
        <v>0</v>
      </c>
      <c r="F102" s="72">
        <f>SUM('reporte financiero 1° trim.'!Z102+'reporte financiero 2° trim.'!U102+'reporte financiero 3° trim.'!U102+'reporte financiero 4° trim.'!U102)</f>
        <v>0</v>
      </c>
      <c r="G102" s="72">
        <f>SUM('reporte financiero 1° trim.'!AA102+'reporte financiero 2° trim.'!V102+'reporte financiero 3° trim.'!V102+'reporte financiero 4° trim.'!V102)</f>
        <v>0</v>
      </c>
      <c r="H102" s="58">
        <f t="shared" si="1"/>
        <v>0</v>
      </c>
      <c r="I102" s="94" t="e">
        <f>H102/presupuesto!M43</f>
        <v>#DIV/0!</v>
      </c>
    </row>
    <row r="103" spans="1:9" ht="12">
      <c r="A103" s="148">
        <f>presupuesto!B44</f>
        <v>0</v>
      </c>
      <c r="B103" s="85"/>
      <c r="C103" s="153"/>
      <c r="D103" s="72">
        <f>SUM('reporte financiero 1° trim.'!X103+'reporte financiero 2° trim.'!S103+'reporte financiero 3° trim.'!S103+'reporte financiero 4° trim.'!S103)</f>
        <v>0</v>
      </c>
      <c r="E103" s="72">
        <f>SUM('reporte financiero 1° trim.'!Y103+'reporte financiero 2° trim.'!T103+'reporte financiero 3° trim.'!T103+'reporte financiero 4° trim.'!T103)</f>
        <v>0</v>
      </c>
      <c r="F103" s="72">
        <f>SUM('reporte financiero 1° trim.'!Z103+'reporte financiero 2° trim.'!U103+'reporte financiero 3° trim.'!U103+'reporte financiero 4° trim.'!U103)</f>
        <v>0</v>
      </c>
      <c r="G103" s="72">
        <f>SUM('reporte financiero 1° trim.'!AA103+'reporte financiero 2° trim.'!V103+'reporte financiero 3° trim.'!V103+'reporte financiero 4° trim.'!V103)</f>
        <v>0</v>
      </c>
      <c r="H103" s="58">
        <f t="shared" si="1"/>
        <v>0</v>
      </c>
      <c r="I103" s="94" t="e">
        <f>H103/presupuesto!M44</f>
        <v>#DIV/0!</v>
      </c>
    </row>
    <row r="104" spans="1:9" ht="12">
      <c r="A104" s="148">
        <f>presupuesto!B45</f>
        <v>0</v>
      </c>
      <c r="B104" s="85"/>
      <c r="C104" s="153"/>
      <c r="D104" s="72">
        <f>SUM('reporte financiero 1° trim.'!X104+'reporte financiero 2° trim.'!S104+'reporte financiero 3° trim.'!S104+'reporte financiero 4° trim.'!S104)</f>
        <v>0</v>
      </c>
      <c r="E104" s="72">
        <f>SUM('reporte financiero 1° trim.'!Y104+'reporte financiero 2° trim.'!T104+'reporte financiero 3° trim.'!T104+'reporte financiero 4° trim.'!T104)</f>
        <v>0</v>
      </c>
      <c r="F104" s="72">
        <f>SUM('reporte financiero 1° trim.'!Z104+'reporte financiero 2° trim.'!U104+'reporte financiero 3° trim.'!U104+'reporte financiero 4° trim.'!U104)</f>
        <v>0</v>
      </c>
      <c r="G104" s="72">
        <f>SUM('reporte financiero 1° trim.'!AA104+'reporte financiero 2° trim.'!V104+'reporte financiero 3° trim.'!V104+'reporte financiero 4° trim.'!V104)</f>
        <v>0</v>
      </c>
      <c r="H104" s="58">
        <f t="shared" si="1"/>
        <v>0</v>
      </c>
      <c r="I104" s="94" t="e">
        <f>H104/presupuesto!M45</f>
        <v>#DIV/0!</v>
      </c>
    </row>
    <row r="105" spans="1:9" ht="12">
      <c r="A105" s="148">
        <f>presupuesto!B46</f>
        <v>0</v>
      </c>
      <c r="B105" s="85"/>
      <c r="C105" s="153"/>
      <c r="D105" s="72">
        <f>SUM('reporte financiero 1° trim.'!X105+'reporte financiero 2° trim.'!S105+'reporte financiero 3° trim.'!S105+'reporte financiero 4° trim.'!S105)</f>
        <v>0</v>
      </c>
      <c r="E105" s="72">
        <f>SUM('reporte financiero 1° trim.'!Y105+'reporte financiero 2° trim.'!T105+'reporte financiero 3° trim.'!T105+'reporte financiero 4° trim.'!T105)</f>
        <v>0</v>
      </c>
      <c r="F105" s="72">
        <f>SUM('reporte financiero 1° trim.'!Z105+'reporte financiero 2° trim.'!U105+'reporte financiero 3° trim.'!U105+'reporte financiero 4° trim.'!U105)</f>
        <v>0</v>
      </c>
      <c r="G105" s="72">
        <f>SUM('reporte financiero 1° trim.'!AA105+'reporte financiero 2° trim.'!V105+'reporte financiero 3° trim.'!V105+'reporte financiero 4° trim.'!V105)</f>
        <v>0</v>
      </c>
      <c r="H105" s="58">
        <f t="shared" si="1"/>
        <v>0</v>
      </c>
      <c r="I105" s="94" t="e">
        <f>H105/presupuesto!M46</f>
        <v>#DIV/0!</v>
      </c>
    </row>
    <row r="106" spans="1:9" ht="12">
      <c r="A106" s="148">
        <f>presupuesto!B47</f>
        <v>0</v>
      </c>
      <c r="B106" s="85"/>
      <c r="C106" s="153"/>
      <c r="D106" s="72">
        <f>SUM('reporte financiero 1° trim.'!X106+'reporte financiero 2° trim.'!S106+'reporte financiero 3° trim.'!S106+'reporte financiero 4° trim.'!S106)</f>
        <v>0</v>
      </c>
      <c r="E106" s="72">
        <f>SUM('reporte financiero 1° trim.'!Y106+'reporte financiero 2° trim.'!T106+'reporte financiero 3° trim.'!T106+'reporte financiero 4° trim.'!T106)</f>
        <v>0</v>
      </c>
      <c r="F106" s="72">
        <f>SUM('reporte financiero 1° trim.'!Z106+'reporte financiero 2° trim.'!U106+'reporte financiero 3° trim.'!U106+'reporte financiero 4° trim.'!U106)</f>
        <v>0</v>
      </c>
      <c r="G106" s="72">
        <f>SUM('reporte financiero 1° trim.'!AA106+'reporte financiero 2° trim.'!V106+'reporte financiero 3° trim.'!V106+'reporte financiero 4° trim.'!V106)</f>
        <v>0</v>
      </c>
      <c r="H106" s="58">
        <f t="shared" si="1"/>
        <v>0</v>
      </c>
      <c r="I106" s="94" t="e">
        <f>H106/presupuesto!M47</f>
        <v>#DIV/0!</v>
      </c>
    </row>
    <row r="107" spans="1:9" ht="12">
      <c r="A107" s="148">
        <f>presupuesto!B48</f>
        <v>0</v>
      </c>
      <c r="B107" s="85"/>
      <c r="C107" s="153"/>
      <c r="D107" s="72">
        <f>SUM('reporte financiero 1° trim.'!X107+'reporte financiero 2° trim.'!S107+'reporte financiero 3° trim.'!S107+'reporte financiero 4° trim.'!S107)</f>
        <v>0</v>
      </c>
      <c r="E107" s="72">
        <f>SUM('reporte financiero 1° trim.'!Y107+'reporte financiero 2° trim.'!T107+'reporte financiero 3° trim.'!T107+'reporte financiero 4° trim.'!T107)</f>
        <v>0</v>
      </c>
      <c r="F107" s="72">
        <f>SUM('reporte financiero 1° trim.'!Z107+'reporte financiero 2° trim.'!U107+'reporte financiero 3° trim.'!U107+'reporte financiero 4° trim.'!U107)</f>
        <v>0</v>
      </c>
      <c r="G107" s="72">
        <f>SUM('reporte financiero 1° trim.'!AA107+'reporte financiero 2° trim.'!V107+'reporte financiero 3° trim.'!V107+'reporte financiero 4° trim.'!V107)</f>
        <v>0</v>
      </c>
      <c r="H107" s="58">
        <f t="shared" si="1"/>
        <v>0</v>
      </c>
      <c r="I107" s="94" t="e">
        <f>H107/presupuesto!M48</f>
        <v>#DIV/0!</v>
      </c>
    </row>
    <row r="108" spans="1:9" ht="12">
      <c r="A108" s="148">
        <f>presupuesto!B49</f>
        <v>0</v>
      </c>
      <c r="B108" s="85"/>
      <c r="C108" s="153"/>
      <c r="D108" s="72">
        <f>SUM('reporte financiero 1° trim.'!X108+'reporte financiero 2° trim.'!S108+'reporte financiero 3° trim.'!S108+'reporte financiero 4° trim.'!S108)</f>
        <v>0</v>
      </c>
      <c r="E108" s="72">
        <f>SUM('reporte financiero 1° trim.'!Y108+'reporte financiero 2° trim.'!T108+'reporte financiero 3° trim.'!T108+'reporte financiero 4° trim.'!T108)</f>
        <v>0</v>
      </c>
      <c r="F108" s="72">
        <f>SUM('reporte financiero 1° trim.'!Z108+'reporte financiero 2° trim.'!U108+'reporte financiero 3° trim.'!U108+'reporte financiero 4° trim.'!U108)</f>
        <v>0</v>
      </c>
      <c r="G108" s="72">
        <f>SUM('reporte financiero 1° trim.'!AA108+'reporte financiero 2° trim.'!V108+'reporte financiero 3° trim.'!V108+'reporte financiero 4° trim.'!V108)</f>
        <v>0</v>
      </c>
      <c r="H108" s="58">
        <f t="shared" si="1"/>
        <v>0</v>
      </c>
      <c r="I108" s="94" t="e">
        <f>H108/presupuesto!M49</f>
        <v>#DIV/0!</v>
      </c>
    </row>
    <row r="109" spans="1:9" ht="12">
      <c r="A109" s="148">
        <f>presupuesto!B50</f>
        <v>0</v>
      </c>
      <c r="B109" s="85"/>
      <c r="C109" s="153"/>
      <c r="D109" s="72">
        <f>SUM('reporte financiero 1° trim.'!X109+'reporte financiero 2° trim.'!S109+'reporte financiero 3° trim.'!S109+'reporte financiero 4° trim.'!S109)</f>
        <v>0</v>
      </c>
      <c r="E109" s="72">
        <f>SUM('reporte financiero 1° trim.'!Y109+'reporte financiero 2° trim.'!T109+'reporte financiero 3° trim.'!T109+'reporte financiero 4° trim.'!T109)</f>
        <v>0</v>
      </c>
      <c r="F109" s="72">
        <f>SUM('reporte financiero 1° trim.'!Z109+'reporte financiero 2° trim.'!U109+'reporte financiero 3° trim.'!U109+'reporte financiero 4° trim.'!U109)</f>
        <v>0</v>
      </c>
      <c r="G109" s="72">
        <f>SUM('reporte financiero 1° trim.'!AA109+'reporte financiero 2° trim.'!V109+'reporte financiero 3° trim.'!V109+'reporte financiero 4° trim.'!V109)</f>
        <v>0</v>
      </c>
      <c r="H109" s="58">
        <f t="shared" si="1"/>
        <v>0</v>
      </c>
      <c r="I109" s="94" t="e">
        <f>H109/presupuesto!M50</f>
        <v>#DIV/0!</v>
      </c>
    </row>
    <row r="110" spans="1:9" ht="12">
      <c r="A110" s="148">
        <f>presupuesto!B51</f>
        <v>0</v>
      </c>
      <c r="B110" s="85"/>
      <c r="C110" s="153"/>
      <c r="D110" s="72">
        <f>SUM('reporte financiero 1° trim.'!X110+'reporte financiero 2° trim.'!S110+'reporte financiero 3° trim.'!S110+'reporte financiero 4° trim.'!S110)</f>
        <v>0</v>
      </c>
      <c r="E110" s="72">
        <f>SUM('reporte financiero 1° trim.'!Y110+'reporte financiero 2° trim.'!T110+'reporte financiero 3° trim.'!T110+'reporte financiero 4° trim.'!T110)</f>
        <v>0</v>
      </c>
      <c r="F110" s="72">
        <f>SUM('reporte financiero 1° trim.'!Z110+'reporte financiero 2° trim.'!U110+'reporte financiero 3° trim.'!U110+'reporte financiero 4° trim.'!U110)</f>
        <v>0</v>
      </c>
      <c r="G110" s="72">
        <f>SUM('reporte financiero 1° trim.'!AA110+'reporte financiero 2° trim.'!V110+'reporte financiero 3° trim.'!V110+'reporte financiero 4° trim.'!V110)</f>
        <v>0</v>
      </c>
      <c r="H110" s="58">
        <f t="shared" si="1"/>
        <v>0</v>
      </c>
      <c r="I110" s="94" t="e">
        <f>H110/presupuesto!M51</f>
        <v>#DIV/0!</v>
      </c>
    </row>
    <row r="111" spans="1:9" ht="12">
      <c r="A111" s="148">
        <f>presupuesto!B52</f>
        <v>0</v>
      </c>
      <c r="B111" s="85"/>
      <c r="C111" s="153"/>
      <c r="D111" s="72">
        <f>SUM('reporte financiero 1° trim.'!X111+'reporte financiero 2° trim.'!S111+'reporte financiero 3° trim.'!S111+'reporte financiero 4° trim.'!S111)</f>
        <v>0</v>
      </c>
      <c r="E111" s="72">
        <f>SUM('reporte financiero 1° trim.'!Y111+'reporte financiero 2° trim.'!T111+'reporte financiero 3° trim.'!T111+'reporte financiero 4° trim.'!T111)</f>
        <v>0</v>
      </c>
      <c r="F111" s="72">
        <f>SUM('reporte financiero 1° trim.'!Z111+'reporte financiero 2° trim.'!U111+'reporte financiero 3° trim.'!U111+'reporte financiero 4° trim.'!U111)</f>
        <v>0</v>
      </c>
      <c r="G111" s="72">
        <f>SUM('reporte financiero 1° trim.'!AA111+'reporte financiero 2° trim.'!V111+'reporte financiero 3° trim.'!V111+'reporte financiero 4° trim.'!V111)</f>
        <v>0</v>
      </c>
      <c r="H111" s="58">
        <f t="shared" si="1"/>
        <v>0</v>
      </c>
      <c r="I111" s="94" t="e">
        <f>H111/presupuesto!M52</f>
        <v>#DIV/0!</v>
      </c>
    </row>
    <row r="112" spans="1:9" ht="12">
      <c r="A112" s="148">
        <f>presupuesto!B53</f>
        <v>0</v>
      </c>
      <c r="B112" s="85"/>
      <c r="C112" s="153"/>
      <c r="D112" s="72">
        <f>SUM('reporte financiero 1° trim.'!X112+'reporte financiero 2° trim.'!S112+'reporte financiero 3° trim.'!S112+'reporte financiero 4° trim.'!S112)</f>
        <v>0</v>
      </c>
      <c r="E112" s="72">
        <f>SUM('reporte financiero 1° trim.'!Y112+'reporte financiero 2° trim.'!T112+'reporte financiero 3° trim.'!T112+'reporte financiero 4° trim.'!T112)</f>
        <v>0</v>
      </c>
      <c r="F112" s="72">
        <f>SUM('reporte financiero 1° trim.'!Z112+'reporte financiero 2° trim.'!U112+'reporte financiero 3° trim.'!U112+'reporte financiero 4° trim.'!U112)</f>
        <v>0</v>
      </c>
      <c r="G112" s="72">
        <f>SUM('reporte financiero 1° trim.'!AA112+'reporte financiero 2° trim.'!V112+'reporte financiero 3° trim.'!V112+'reporte financiero 4° trim.'!V112)</f>
        <v>0</v>
      </c>
      <c r="H112" s="58">
        <f t="shared" si="1"/>
        <v>0</v>
      </c>
      <c r="I112" s="94" t="e">
        <f>H112/presupuesto!M53</f>
        <v>#DIV/0!</v>
      </c>
    </row>
    <row r="113" spans="1:9" ht="12">
      <c r="A113" s="148">
        <f>presupuesto!B54</f>
        <v>0</v>
      </c>
      <c r="B113" s="85"/>
      <c r="C113" s="153"/>
      <c r="D113" s="72">
        <f>SUM('reporte financiero 1° trim.'!X113+'reporte financiero 2° trim.'!S113+'reporte financiero 3° trim.'!S113+'reporte financiero 4° trim.'!S113)</f>
        <v>0</v>
      </c>
      <c r="E113" s="72">
        <f>SUM('reporte financiero 1° trim.'!Y113+'reporte financiero 2° trim.'!T113+'reporte financiero 3° trim.'!T113+'reporte financiero 4° trim.'!T113)</f>
        <v>0</v>
      </c>
      <c r="F113" s="72">
        <f>SUM('reporte financiero 1° trim.'!Z113+'reporte financiero 2° trim.'!U113+'reporte financiero 3° trim.'!U113+'reporte financiero 4° trim.'!U113)</f>
        <v>0</v>
      </c>
      <c r="G113" s="72">
        <f>SUM('reporte financiero 1° trim.'!AA113+'reporte financiero 2° trim.'!V113+'reporte financiero 3° trim.'!V113+'reporte financiero 4° trim.'!V113)</f>
        <v>0</v>
      </c>
      <c r="H113" s="58">
        <f t="shared" si="1"/>
        <v>0</v>
      </c>
      <c r="I113" s="94" t="e">
        <f>H113/presupuesto!M54</f>
        <v>#DIV/0!</v>
      </c>
    </row>
    <row r="114" spans="1:9" ht="12">
      <c r="A114" s="148">
        <f>presupuesto!B55</f>
        <v>0</v>
      </c>
      <c r="B114" s="85"/>
      <c r="C114" s="153"/>
      <c r="D114" s="72">
        <f>SUM('reporte financiero 1° trim.'!X114+'reporte financiero 2° trim.'!S114+'reporte financiero 3° trim.'!S114+'reporte financiero 4° trim.'!S114)</f>
        <v>0</v>
      </c>
      <c r="E114" s="72">
        <f>SUM('reporte financiero 1° trim.'!Y114+'reporte financiero 2° trim.'!T114+'reporte financiero 3° trim.'!T114+'reporte financiero 4° trim.'!T114)</f>
        <v>0</v>
      </c>
      <c r="F114" s="72">
        <f>SUM('reporte financiero 1° trim.'!Z114+'reporte financiero 2° trim.'!U114+'reporte financiero 3° trim.'!U114+'reporte financiero 4° trim.'!U114)</f>
        <v>0</v>
      </c>
      <c r="G114" s="72">
        <f>SUM('reporte financiero 1° trim.'!AA114+'reporte financiero 2° trim.'!V114+'reporte financiero 3° trim.'!V114+'reporte financiero 4° trim.'!V114)</f>
        <v>0</v>
      </c>
      <c r="H114" s="58">
        <f t="shared" si="1"/>
        <v>0</v>
      </c>
      <c r="I114" s="94" t="e">
        <f>H114/presupuesto!M55</f>
        <v>#DIV/0!</v>
      </c>
    </row>
    <row r="115" spans="1:9" ht="12">
      <c r="A115" s="148">
        <f>presupuesto!B56</f>
        <v>0</v>
      </c>
      <c r="B115" s="85"/>
      <c r="C115" s="153"/>
      <c r="D115" s="72">
        <f>SUM('reporte financiero 1° trim.'!X115+'reporte financiero 2° trim.'!S115+'reporte financiero 3° trim.'!S115+'reporte financiero 4° trim.'!S115)</f>
        <v>0</v>
      </c>
      <c r="E115" s="72">
        <f>SUM('reporte financiero 1° trim.'!Y115+'reporte financiero 2° trim.'!T115+'reporte financiero 3° trim.'!T115+'reporte financiero 4° trim.'!T115)</f>
        <v>0</v>
      </c>
      <c r="F115" s="72">
        <f>SUM('reporte financiero 1° trim.'!Z115+'reporte financiero 2° trim.'!U115+'reporte financiero 3° trim.'!U115+'reporte financiero 4° trim.'!U115)</f>
        <v>0</v>
      </c>
      <c r="G115" s="72">
        <f>SUM('reporte financiero 1° trim.'!AA115+'reporte financiero 2° trim.'!V115+'reporte financiero 3° trim.'!V115+'reporte financiero 4° trim.'!V115)</f>
        <v>0</v>
      </c>
      <c r="H115" s="58">
        <f t="shared" si="1"/>
        <v>0</v>
      </c>
      <c r="I115" s="94" t="e">
        <f>H115/presupuesto!M56</f>
        <v>#DIV/0!</v>
      </c>
    </row>
    <row r="116" spans="1:9" ht="12">
      <c r="A116" s="148">
        <f>presupuesto!B57</f>
        <v>0</v>
      </c>
      <c r="B116" s="85"/>
      <c r="C116" s="153"/>
      <c r="D116" s="72">
        <f>SUM('reporte financiero 1° trim.'!X116+'reporte financiero 2° trim.'!S116+'reporte financiero 3° trim.'!S116+'reporte financiero 4° trim.'!S116)</f>
        <v>0</v>
      </c>
      <c r="E116" s="72">
        <f>SUM('reporte financiero 1° trim.'!Y116+'reporte financiero 2° trim.'!T116+'reporte financiero 3° trim.'!T116+'reporte financiero 4° trim.'!T116)</f>
        <v>0</v>
      </c>
      <c r="F116" s="72">
        <f>SUM('reporte financiero 1° trim.'!Z116+'reporte financiero 2° trim.'!U116+'reporte financiero 3° trim.'!U116+'reporte financiero 4° trim.'!U116)</f>
        <v>0</v>
      </c>
      <c r="G116" s="72">
        <f>SUM('reporte financiero 1° trim.'!AA116+'reporte financiero 2° trim.'!V116+'reporte financiero 3° trim.'!V116+'reporte financiero 4° trim.'!V116)</f>
        <v>0</v>
      </c>
      <c r="H116" s="58">
        <f t="shared" si="1"/>
        <v>0</v>
      </c>
      <c r="I116" s="94" t="e">
        <f>H116/presupuesto!M57</f>
        <v>#DIV/0!</v>
      </c>
    </row>
    <row r="117" spans="1:9" ht="12">
      <c r="A117" s="148">
        <f>presupuesto!B58</f>
        <v>0</v>
      </c>
      <c r="B117" s="85"/>
      <c r="C117" s="153"/>
      <c r="D117" s="72">
        <f>SUM('reporte financiero 1° trim.'!X117+'reporte financiero 2° trim.'!S117+'reporte financiero 3° trim.'!S117+'reporte financiero 4° trim.'!S117)</f>
        <v>0</v>
      </c>
      <c r="E117" s="72">
        <f>SUM('reporte financiero 1° trim.'!Y117+'reporte financiero 2° trim.'!T117+'reporte financiero 3° trim.'!T117+'reporte financiero 4° trim.'!T117)</f>
        <v>0</v>
      </c>
      <c r="F117" s="72">
        <f>SUM('reporte financiero 1° trim.'!Z117+'reporte financiero 2° trim.'!U117+'reporte financiero 3° trim.'!U117+'reporte financiero 4° trim.'!U117)</f>
        <v>0</v>
      </c>
      <c r="G117" s="72">
        <f>SUM('reporte financiero 1° trim.'!AA117+'reporte financiero 2° trim.'!V117+'reporte financiero 3° trim.'!V117+'reporte financiero 4° trim.'!V117)</f>
        <v>0</v>
      </c>
      <c r="H117" s="58">
        <f t="shared" si="1"/>
        <v>0</v>
      </c>
      <c r="I117" s="94" t="e">
        <f>H117/presupuesto!M58</f>
        <v>#DIV/0!</v>
      </c>
    </row>
    <row r="118" spans="1:9" ht="12">
      <c r="A118" s="148">
        <f>presupuesto!B59</f>
        <v>0</v>
      </c>
      <c r="B118" s="85"/>
      <c r="C118" s="153"/>
      <c r="D118" s="72">
        <f>SUM('reporte financiero 1° trim.'!X118+'reporte financiero 2° trim.'!S118+'reporte financiero 3° trim.'!S118+'reporte financiero 4° trim.'!S118)</f>
        <v>0</v>
      </c>
      <c r="E118" s="72">
        <f>SUM('reporte financiero 1° trim.'!Y118+'reporte financiero 2° trim.'!T118+'reporte financiero 3° trim.'!T118+'reporte financiero 4° trim.'!T118)</f>
        <v>0</v>
      </c>
      <c r="F118" s="72">
        <f>SUM('reporte financiero 1° trim.'!Z118+'reporte financiero 2° trim.'!U118+'reporte financiero 3° trim.'!U118+'reporte financiero 4° trim.'!U118)</f>
        <v>0</v>
      </c>
      <c r="G118" s="72">
        <f>SUM('reporte financiero 1° trim.'!AA118+'reporte financiero 2° trim.'!V118+'reporte financiero 3° trim.'!V118+'reporte financiero 4° trim.'!V118)</f>
        <v>0</v>
      </c>
      <c r="H118" s="58">
        <f t="shared" si="1"/>
        <v>0</v>
      </c>
      <c r="I118" s="94" t="e">
        <f>H118/presupuesto!M59</f>
        <v>#DIV/0!</v>
      </c>
    </row>
    <row r="119" spans="1:9" ht="12">
      <c r="A119" s="148">
        <f>presupuesto!B60</f>
        <v>0</v>
      </c>
      <c r="B119" s="85"/>
      <c r="C119" s="153"/>
      <c r="D119" s="72">
        <f>SUM('reporte financiero 1° trim.'!X119+'reporte financiero 2° trim.'!S119+'reporte financiero 3° trim.'!S119+'reporte financiero 4° trim.'!S119)</f>
        <v>0</v>
      </c>
      <c r="E119" s="72">
        <f>SUM('reporte financiero 1° trim.'!Y119+'reporte financiero 2° trim.'!T119+'reporte financiero 3° trim.'!T119+'reporte financiero 4° trim.'!T119)</f>
        <v>0</v>
      </c>
      <c r="F119" s="72">
        <f>SUM('reporte financiero 1° trim.'!Z119+'reporte financiero 2° trim.'!U119+'reporte financiero 3° trim.'!U119+'reporte financiero 4° trim.'!U119)</f>
        <v>0</v>
      </c>
      <c r="G119" s="72">
        <f>SUM('reporte financiero 1° trim.'!AA119+'reporte financiero 2° trim.'!V119+'reporte financiero 3° trim.'!V119+'reporte financiero 4° trim.'!V119)</f>
        <v>0</v>
      </c>
      <c r="H119" s="58">
        <f t="shared" si="1"/>
        <v>0</v>
      </c>
      <c r="I119" s="94" t="e">
        <f>H119/presupuesto!M60</f>
        <v>#DIV/0!</v>
      </c>
    </row>
    <row r="120" spans="1:9" ht="12">
      <c r="A120" s="148">
        <f>presupuesto!B61</f>
        <v>0</v>
      </c>
      <c r="B120" s="85"/>
      <c r="C120" s="153"/>
      <c r="D120" s="72">
        <f>SUM('reporte financiero 1° trim.'!X120+'reporte financiero 2° trim.'!S120+'reporte financiero 3° trim.'!S120+'reporte financiero 4° trim.'!S120)</f>
        <v>0</v>
      </c>
      <c r="E120" s="72">
        <f>SUM('reporte financiero 1° trim.'!Y120+'reporte financiero 2° trim.'!T120+'reporte financiero 3° trim.'!T120+'reporte financiero 4° trim.'!T120)</f>
        <v>0</v>
      </c>
      <c r="F120" s="72">
        <f>SUM('reporte financiero 1° trim.'!Z120+'reporte financiero 2° trim.'!U120+'reporte financiero 3° trim.'!U120+'reporte financiero 4° trim.'!U120)</f>
        <v>0</v>
      </c>
      <c r="G120" s="72">
        <f>SUM('reporte financiero 1° trim.'!AA120+'reporte financiero 2° trim.'!V120+'reporte financiero 3° trim.'!V120+'reporte financiero 4° trim.'!V120)</f>
        <v>0</v>
      </c>
      <c r="H120" s="58">
        <f t="shared" si="1"/>
        <v>0</v>
      </c>
      <c r="I120" s="94" t="e">
        <f>H120/presupuesto!M61</f>
        <v>#DIV/0!</v>
      </c>
    </row>
    <row r="121" spans="1:9" ht="12">
      <c r="A121" s="148">
        <f>presupuesto!B62</f>
        <v>0</v>
      </c>
      <c r="B121" s="85"/>
      <c r="C121" s="153"/>
      <c r="D121" s="72">
        <f>SUM('reporte financiero 1° trim.'!X121+'reporte financiero 2° trim.'!S121+'reporte financiero 3° trim.'!S121+'reporte financiero 4° trim.'!S121)</f>
        <v>0</v>
      </c>
      <c r="E121" s="72">
        <f>SUM('reporte financiero 1° trim.'!Y121+'reporte financiero 2° trim.'!T121+'reporte financiero 3° trim.'!T121+'reporte financiero 4° trim.'!T121)</f>
        <v>0</v>
      </c>
      <c r="F121" s="72">
        <f>SUM('reporte financiero 1° trim.'!Z121+'reporte financiero 2° trim.'!U121+'reporte financiero 3° trim.'!U121+'reporte financiero 4° trim.'!U121)</f>
        <v>0</v>
      </c>
      <c r="G121" s="72">
        <f>SUM('reporte financiero 1° trim.'!AA121+'reporte financiero 2° trim.'!V121+'reporte financiero 3° trim.'!V121+'reporte financiero 4° trim.'!V121)</f>
        <v>0</v>
      </c>
      <c r="H121" s="58">
        <f t="shared" si="1"/>
        <v>0</v>
      </c>
      <c r="I121" s="94" t="e">
        <f>H121/presupuesto!M62</f>
        <v>#DIV/0!</v>
      </c>
    </row>
    <row r="122" spans="1:9" ht="12">
      <c r="A122" s="148">
        <f>presupuesto!B63</f>
        <v>0</v>
      </c>
      <c r="B122" s="85"/>
      <c r="C122" s="153"/>
      <c r="D122" s="72">
        <f>SUM('reporte financiero 1° trim.'!X122+'reporte financiero 2° trim.'!S122+'reporte financiero 3° trim.'!S122+'reporte financiero 4° trim.'!S122)</f>
        <v>0</v>
      </c>
      <c r="E122" s="72">
        <f>SUM('reporte financiero 1° trim.'!Y122+'reporte financiero 2° trim.'!T122+'reporte financiero 3° trim.'!T122+'reporte financiero 4° trim.'!T122)</f>
        <v>0</v>
      </c>
      <c r="F122" s="72">
        <f>SUM('reporte financiero 1° trim.'!Z122+'reporte financiero 2° trim.'!U122+'reporte financiero 3° trim.'!U122+'reporte financiero 4° trim.'!U122)</f>
        <v>0</v>
      </c>
      <c r="G122" s="72">
        <f>SUM('reporte financiero 1° trim.'!AA122+'reporte financiero 2° trim.'!V122+'reporte financiero 3° trim.'!V122+'reporte financiero 4° trim.'!V122)</f>
        <v>0</v>
      </c>
      <c r="H122" s="58">
        <f t="shared" si="1"/>
        <v>0</v>
      </c>
      <c r="I122" s="94" t="e">
        <f>H122/presupuesto!M63</f>
        <v>#DIV/0!</v>
      </c>
    </row>
    <row r="123" spans="1:9" ht="12">
      <c r="A123" s="148">
        <f>presupuesto!B64</f>
        <v>0</v>
      </c>
      <c r="B123" s="85"/>
      <c r="C123" s="153"/>
      <c r="D123" s="72">
        <f>SUM('reporte financiero 1° trim.'!X123+'reporte financiero 2° trim.'!S123+'reporte financiero 3° trim.'!S123+'reporte financiero 4° trim.'!S123)</f>
        <v>0</v>
      </c>
      <c r="E123" s="72">
        <f>SUM('reporte financiero 1° trim.'!Y123+'reporte financiero 2° trim.'!T123+'reporte financiero 3° trim.'!T123+'reporte financiero 4° trim.'!T123)</f>
        <v>0</v>
      </c>
      <c r="F123" s="72">
        <f>SUM('reporte financiero 1° trim.'!Z123+'reporte financiero 2° trim.'!U123+'reporte financiero 3° trim.'!U123+'reporte financiero 4° trim.'!U123)</f>
        <v>0</v>
      </c>
      <c r="G123" s="72">
        <f>SUM('reporte financiero 1° trim.'!AA123+'reporte financiero 2° trim.'!V123+'reporte financiero 3° trim.'!V123+'reporte financiero 4° trim.'!V123)</f>
        <v>0</v>
      </c>
      <c r="H123" s="58">
        <f t="shared" si="1"/>
        <v>0</v>
      </c>
      <c r="I123" s="94" t="e">
        <f>H123/presupuesto!M64</f>
        <v>#DIV/0!</v>
      </c>
    </row>
    <row r="124" spans="1:9" ht="12">
      <c r="A124" s="148">
        <f>presupuesto!B65</f>
        <v>0</v>
      </c>
      <c r="B124" s="85"/>
      <c r="C124" s="153"/>
      <c r="D124" s="72">
        <f>SUM('reporte financiero 1° trim.'!X124+'reporte financiero 2° trim.'!S124+'reporte financiero 3° trim.'!S124+'reporte financiero 4° trim.'!S124)</f>
        <v>0</v>
      </c>
      <c r="E124" s="72">
        <f>SUM('reporte financiero 1° trim.'!Y124+'reporte financiero 2° trim.'!T124+'reporte financiero 3° trim.'!T124+'reporte financiero 4° trim.'!T124)</f>
        <v>0</v>
      </c>
      <c r="F124" s="72">
        <f>SUM('reporte financiero 1° trim.'!Z124+'reporte financiero 2° trim.'!U124+'reporte financiero 3° trim.'!U124+'reporte financiero 4° trim.'!U124)</f>
        <v>0</v>
      </c>
      <c r="G124" s="72">
        <f>SUM('reporte financiero 1° trim.'!AA124+'reporte financiero 2° trim.'!V124+'reporte financiero 3° trim.'!V124+'reporte financiero 4° trim.'!V124)</f>
        <v>0</v>
      </c>
      <c r="H124" s="58">
        <f t="shared" si="1"/>
        <v>0</v>
      </c>
      <c r="I124" s="94" t="e">
        <f>H124/presupuesto!M65</f>
        <v>#DIV/0!</v>
      </c>
    </row>
    <row r="125" spans="1:9" ht="12">
      <c r="A125" s="148">
        <f>presupuesto!B66</f>
        <v>0</v>
      </c>
      <c r="B125" s="85"/>
      <c r="C125" s="153"/>
      <c r="D125" s="72">
        <f>SUM('reporte financiero 1° trim.'!X125+'reporte financiero 2° trim.'!S125+'reporte financiero 3° trim.'!S125+'reporte financiero 4° trim.'!S125)</f>
        <v>0</v>
      </c>
      <c r="E125" s="72">
        <f>SUM('reporte financiero 1° trim.'!Y125+'reporte financiero 2° trim.'!T125+'reporte financiero 3° trim.'!T125+'reporte financiero 4° trim.'!T125)</f>
        <v>0</v>
      </c>
      <c r="F125" s="72">
        <f>SUM('reporte financiero 1° trim.'!Z125+'reporte financiero 2° trim.'!U125+'reporte financiero 3° trim.'!U125+'reporte financiero 4° trim.'!U125)</f>
        <v>0</v>
      </c>
      <c r="G125" s="72">
        <f>SUM('reporte financiero 1° trim.'!AA125+'reporte financiero 2° trim.'!V125+'reporte financiero 3° trim.'!V125+'reporte financiero 4° trim.'!V125)</f>
        <v>0</v>
      </c>
      <c r="H125" s="58">
        <f t="shared" si="1"/>
        <v>0</v>
      </c>
      <c r="I125" s="94" t="e">
        <f>H125/presupuesto!M66</f>
        <v>#DIV/0!</v>
      </c>
    </row>
    <row r="126" spans="1:9" ht="12">
      <c r="A126" s="148">
        <f>presupuesto!B67</f>
        <v>0</v>
      </c>
      <c r="B126" s="85"/>
      <c r="C126" s="153"/>
      <c r="D126" s="72">
        <f>SUM('reporte financiero 1° trim.'!X126+'reporte financiero 2° trim.'!S126+'reporte financiero 3° trim.'!S126+'reporte financiero 4° trim.'!S126)</f>
        <v>0</v>
      </c>
      <c r="E126" s="72">
        <f>SUM('reporte financiero 1° trim.'!Y126+'reporte financiero 2° trim.'!T126+'reporte financiero 3° trim.'!T126+'reporte financiero 4° trim.'!T126)</f>
        <v>0</v>
      </c>
      <c r="F126" s="72">
        <f>SUM('reporte financiero 1° trim.'!Z126+'reporte financiero 2° trim.'!U126+'reporte financiero 3° trim.'!U126+'reporte financiero 4° trim.'!U126)</f>
        <v>0</v>
      </c>
      <c r="G126" s="72">
        <f>SUM('reporte financiero 1° trim.'!AA126+'reporte financiero 2° trim.'!V126+'reporte financiero 3° trim.'!V126+'reporte financiero 4° trim.'!V126)</f>
        <v>0</v>
      </c>
      <c r="H126" s="58">
        <f t="shared" si="1"/>
        <v>0</v>
      </c>
      <c r="I126" s="94" t="e">
        <f>H126/presupuesto!M67</f>
        <v>#DIV/0!</v>
      </c>
    </row>
    <row r="127" spans="1:9" ht="12">
      <c r="A127" s="148">
        <f>presupuesto!B68</f>
        <v>0</v>
      </c>
      <c r="B127" s="85"/>
      <c r="C127" s="153"/>
      <c r="D127" s="72">
        <f>SUM('reporte financiero 1° trim.'!X127+'reporte financiero 2° trim.'!S127+'reporte financiero 3° trim.'!S127+'reporte financiero 4° trim.'!S127)</f>
        <v>0</v>
      </c>
      <c r="E127" s="72">
        <f>SUM('reporte financiero 1° trim.'!Y127+'reporte financiero 2° trim.'!T127+'reporte financiero 3° trim.'!T127+'reporte financiero 4° trim.'!T127)</f>
        <v>0</v>
      </c>
      <c r="F127" s="72">
        <f>SUM('reporte financiero 1° trim.'!Z127+'reporte financiero 2° trim.'!U127+'reporte financiero 3° trim.'!U127+'reporte financiero 4° trim.'!U127)</f>
        <v>0</v>
      </c>
      <c r="G127" s="72">
        <f>SUM('reporte financiero 1° trim.'!AA127+'reporte financiero 2° trim.'!V127+'reporte financiero 3° trim.'!V127+'reporte financiero 4° trim.'!V127)</f>
        <v>0</v>
      </c>
      <c r="H127" s="58">
        <f t="shared" si="1"/>
        <v>0</v>
      </c>
      <c r="I127" s="94" t="e">
        <f>H127/presupuesto!M68</f>
        <v>#DIV/0!</v>
      </c>
    </row>
    <row r="128" spans="1:9" ht="12">
      <c r="A128" s="148">
        <f>presupuesto!B69</f>
        <v>0</v>
      </c>
      <c r="B128" s="85"/>
      <c r="C128" s="153"/>
      <c r="D128" s="72">
        <f>SUM('reporte financiero 1° trim.'!X128+'reporte financiero 2° trim.'!S128+'reporte financiero 3° trim.'!S128+'reporte financiero 4° trim.'!S128)</f>
        <v>0</v>
      </c>
      <c r="E128" s="72">
        <f>SUM('reporte financiero 1° trim.'!Y128+'reporte financiero 2° trim.'!T128+'reporte financiero 3° trim.'!T128+'reporte financiero 4° trim.'!T128)</f>
        <v>0</v>
      </c>
      <c r="F128" s="72">
        <f>SUM('reporte financiero 1° trim.'!Z128+'reporte financiero 2° trim.'!U128+'reporte financiero 3° trim.'!U128+'reporte financiero 4° trim.'!U128)</f>
        <v>0</v>
      </c>
      <c r="G128" s="72">
        <f>SUM('reporte financiero 1° trim.'!AA128+'reporte financiero 2° trim.'!V128+'reporte financiero 3° trim.'!V128+'reporte financiero 4° trim.'!V128)</f>
        <v>0</v>
      </c>
      <c r="H128" s="58">
        <f t="shared" si="1"/>
        <v>0</v>
      </c>
      <c r="I128" s="94" t="e">
        <f>H128/presupuesto!M69</f>
        <v>#DIV/0!</v>
      </c>
    </row>
    <row r="129" spans="1:9" ht="12">
      <c r="A129" s="148">
        <f>presupuesto!B70</f>
        <v>0</v>
      </c>
      <c r="B129" s="85"/>
      <c r="C129" s="153"/>
      <c r="D129" s="72">
        <f>SUM('reporte financiero 1° trim.'!X129+'reporte financiero 2° trim.'!S129+'reporte financiero 3° trim.'!S129+'reporte financiero 4° trim.'!S129)</f>
        <v>0</v>
      </c>
      <c r="E129" s="72">
        <f>SUM('reporte financiero 1° trim.'!Y129+'reporte financiero 2° trim.'!T129+'reporte financiero 3° trim.'!T129+'reporte financiero 4° trim.'!T129)</f>
        <v>0</v>
      </c>
      <c r="F129" s="72">
        <f>SUM('reporte financiero 1° trim.'!Z129+'reporte financiero 2° trim.'!U129+'reporte financiero 3° trim.'!U129+'reporte financiero 4° trim.'!U129)</f>
        <v>0</v>
      </c>
      <c r="G129" s="72">
        <f>SUM('reporte financiero 1° trim.'!AA129+'reporte financiero 2° trim.'!V129+'reporte financiero 3° trim.'!V129+'reporte financiero 4° trim.'!V129)</f>
        <v>0</v>
      </c>
      <c r="H129" s="58">
        <f t="shared" si="1"/>
        <v>0</v>
      </c>
      <c r="I129" s="94" t="e">
        <f>H129/presupuesto!M70</f>
        <v>#DIV/0!</v>
      </c>
    </row>
    <row r="130" spans="1:9" ht="12">
      <c r="A130" s="148">
        <f>presupuesto!B71</f>
        <v>0</v>
      </c>
      <c r="B130" s="85"/>
      <c r="C130" s="153"/>
      <c r="D130" s="72">
        <f>SUM('reporte financiero 1° trim.'!X130+'reporte financiero 2° trim.'!S130+'reporte financiero 3° trim.'!S130+'reporte financiero 4° trim.'!S130)</f>
        <v>0</v>
      </c>
      <c r="E130" s="72">
        <f>SUM('reporte financiero 1° trim.'!Y130+'reporte financiero 2° trim.'!T130+'reporte financiero 3° trim.'!T130+'reporte financiero 4° trim.'!T130)</f>
        <v>0</v>
      </c>
      <c r="F130" s="72">
        <f>SUM('reporte financiero 1° trim.'!Z130+'reporte financiero 2° trim.'!U130+'reporte financiero 3° trim.'!U130+'reporte financiero 4° trim.'!U130)</f>
        <v>0</v>
      </c>
      <c r="G130" s="72">
        <f>SUM('reporte financiero 1° trim.'!AA130+'reporte financiero 2° trim.'!V130+'reporte financiero 3° trim.'!V130+'reporte financiero 4° trim.'!V130)</f>
        <v>0</v>
      </c>
      <c r="H130" s="58">
        <f t="shared" si="1"/>
        <v>0</v>
      </c>
      <c r="I130" s="94" t="e">
        <f>H130/presupuesto!M71</f>
        <v>#DIV/0!</v>
      </c>
    </row>
    <row r="131" spans="1:9" ht="12">
      <c r="A131" s="148">
        <f>presupuesto!B72</f>
        <v>0</v>
      </c>
      <c r="B131" s="85"/>
      <c r="C131" s="153"/>
      <c r="D131" s="72">
        <f>SUM('reporte financiero 1° trim.'!X131+'reporte financiero 2° trim.'!S131+'reporte financiero 3° trim.'!S131+'reporte financiero 4° trim.'!S131)</f>
        <v>0</v>
      </c>
      <c r="E131" s="72">
        <f>SUM('reporte financiero 1° trim.'!Y131+'reporte financiero 2° trim.'!T131+'reporte financiero 3° trim.'!T131+'reporte financiero 4° trim.'!T131)</f>
        <v>0</v>
      </c>
      <c r="F131" s="72">
        <f>SUM('reporte financiero 1° trim.'!Z131+'reporte financiero 2° trim.'!U131+'reporte financiero 3° trim.'!U131+'reporte financiero 4° trim.'!U131)</f>
        <v>0</v>
      </c>
      <c r="G131" s="72">
        <f>SUM('reporte financiero 1° trim.'!AA131+'reporte financiero 2° trim.'!V131+'reporte financiero 3° trim.'!V131+'reporte financiero 4° trim.'!V131)</f>
        <v>0</v>
      </c>
      <c r="H131" s="58">
        <f t="shared" si="1"/>
        <v>0</v>
      </c>
      <c r="I131" s="94" t="e">
        <f>H131/presupuesto!M72</f>
        <v>#DIV/0!</v>
      </c>
    </row>
    <row r="132" spans="1:9" ht="12">
      <c r="A132" s="148">
        <f>presupuesto!B73</f>
        <v>0</v>
      </c>
      <c r="B132" s="85"/>
      <c r="C132" s="153"/>
      <c r="D132" s="72">
        <f>SUM('reporte financiero 1° trim.'!X132+'reporte financiero 2° trim.'!S132+'reporte financiero 3° trim.'!S132+'reporte financiero 4° trim.'!S132)</f>
        <v>0</v>
      </c>
      <c r="E132" s="72">
        <f>SUM('reporte financiero 1° trim.'!Y132+'reporte financiero 2° trim.'!T132+'reporte financiero 3° trim.'!T132+'reporte financiero 4° trim.'!T132)</f>
        <v>0</v>
      </c>
      <c r="F132" s="72">
        <f>SUM('reporte financiero 1° trim.'!Z132+'reporte financiero 2° trim.'!U132+'reporte financiero 3° trim.'!U132+'reporte financiero 4° trim.'!U132)</f>
        <v>0</v>
      </c>
      <c r="G132" s="72">
        <f>SUM('reporte financiero 1° trim.'!AA132+'reporte financiero 2° trim.'!V132+'reporte financiero 3° trim.'!V132+'reporte financiero 4° trim.'!V132)</f>
        <v>0</v>
      </c>
      <c r="H132" s="58">
        <f t="shared" si="1"/>
        <v>0</v>
      </c>
      <c r="I132" s="94" t="e">
        <f>H132/presupuesto!M73</f>
        <v>#DIV/0!</v>
      </c>
    </row>
    <row r="133" spans="1:9" ht="12">
      <c r="A133" s="148" t="str">
        <f>presupuesto!B74</f>
        <v>Suma RECURSOS MATERIALES</v>
      </c>
      <c r="B133" s="85"/>
      <c r="C133" s="153"/>
      <c r="D133" s="72">
        <f>SUM('reporte financiero 1° trim.'!X133+'reporte financiero 2° trim.'!S133+'reporte financiero 3° trim.'!S133+'reporte financiero 4° trim.'!S133)</f>
        <v>0</v>
      </c>
      <c r="E133" s="72">
        <f>SUM('reporte financiero 1° trim.'!Y133+'reporte financiero 2° trim.'!T133+'reporte financiero 3° trim.'!T133+'reporte financiero 4° trim.'!T133)</f>
        <v>0</v>
      </c>
      <c r="F133" s="72">
        <f>SUM('reporte financiero 1° trim.'!Z133+'reporte financiero 2° trim.'!U133+'reporte financiero 3° trim.'!U133+'reporte financiero 4° trim.'!U133)</f>
        <v>0</v>
      </c>
      <c r="G133" s="72">
        <f>SUM('reporte financiero 1° trim.'!AA133+'reporte financiero 2° trim.'!V133+'reporte financiero 3° trim.'!V133+'reporte financiero 4° trim.'!V133)</f>
        <v>0</v>
      </c>
      <c r="H133" s="58">
        <f>SUM(D133:G133)</f>
        <v>0</v>
      </c>
      <c r="I133" s="94" t="e">
        <f>H133/presupuesto!M74</f>
        <v>#DIV/0!</v>
      </c>
    </row>
    <row r="134" spans="1:9" ht="12">
      <c r="A134" s="148">
        <f>presupuesto!B75</f>
        <v>0</v>
      </c>
      <c r="B134" s="85"/>
      <c r="C134" s="153"/>
      <c r="D134" s="72">
        <f>SUM('reporte financiero 1° trim.'!X134+'reporte financiero 2° trim.'!S134+'reporte financiero 3° trim.'!S134+'reporte financiero 4° trim.'!D134)</f>
        <v>0</v>
      </c>
      <c r="E134" s="72">
        <f>SUM('reporte financiero 1° trim.'!Y134+'reporte financiero 2° trim.'!T134+'reporte financiero 3° trim.'!T134+'reporte financiero 4° trim.'!E134)</f>
        <v>0</v>
      </c>
      <c r="F134" s="72">
        <f>SUM('reporte financiero 1° trim.'!Z134+'reporte financiero 2° trim.'!U134+'reporte financiero 3° trim.'!U134+'reporte financiero 4° trim.'!F134)</f>
        <v>0</v>
      </c>
      <c r="G134" s="72">
        <f>SUM('reporte financiero 1° trim.'!AA134+'reporte financiero 2° trim.'!V134+'reporte financiero 3° trim.'!V134+'reporte financiero 4° trim.'!G134)</f>
        <v>0</v>
      </c>
      <c r="H134" s="58">
        <f t="shared" si="1"/>
        <v>0</v>
      </c>
      <c r="I134" s="94" t="e">
        <f>H134/presupuesto!M75</f>
        <v>#DIV/0!</v>
      </c>
    </row>
    <row r="135" spans="1:9" ht="12">
      <c r="A135" s="148" t="s">
        <v>25</v>
      </c>
      <c r="B135" s="85"/>
      <c r="C135" s="153"/>
      <c r="D135" s="72">
        <f>SUM('reporte financiero 1° trim.'!X135+'reporte financiero 2° trim.'!S135+'reporte financiero 3° trim.'!S135+'reporte financiero 4° trim.'!D135)</f>
        <v>0</v>
      </c>
      <c r="E135" s="72">
        <f>SUM('reporte financiero 1° trim.'!Y135+'reporte financiero 2° trim.'!T135+'reporte financiero 3° trim.'!T135+'reporte financiero 4° trim.'!E135)</f>
        <v>0</v>
      </c>
      <c r="F135" s="72">
        <f>SUM('reporte financiero 1° trim.'!Z135+'reporte financiero 2° trim.'!U135+'reporte financiero 3° trim.'!U135+'reporte financiero 4° trim.'!F135)</f>
        <v>0</v>
      </c>
      <c r="G135" s="72">
        <f>SUM('reporte financiero 1° trim.'!AA135+'reporte financiero 2° trim.'!V135+'reporte financiero 3° trim.'!V135+'reporte financiero 4° trim.'!G135)</f>
        <v>0</v>
      </c>
      <c r="H135" s="58">
        <f>SUM(D135:G135)</f>
        <v>0</v>
      </c>
      <c r="I135" s="94" t="e">
        <f>H135/presupuesto!M76</f>
        <v>#DIV/0!</v>
      </c>
    </row>
    <row r="136" spans="1:9" ht="12">
      <c r="A136" s="149"/>
      <c r="B136" s="77"/>
      <c r="C136" s="158"/>
      <c r="D136" s="98"/>
      <c r="E136" s="79"/>
      <c r="F136" s="79"/>
      <c r="G136" s="79"/>
      <c r="H136" s="80"/>
      <c r="I136" s="9"/>
    </row>
    <row r="137" spans="1:8" ht="12">
      <c r="A137" s="149"/>
      <c r="B137" s="77"/>
      <c r="C137" s="158"/>
      <c r="D137" s="99"/>
      <c r="E137" s="80"/>
      <c r="F137" s="80"/>
      <c r="G137" s="80"/>
      <c r="H137" s="80"/>
    </row>
    <row r="138" spans="1:8" ht="12">
      <c r="A138" s="57"/>
      <c r="B138" s="77"/>
      <c r="C138" s="158"/>
      <c r="D138" s="99"/>
      <c r="E138" s="80"/>
      <c r="F138" s="80"/>
      <c r="G138" s="80"/>
      <c r="H138" s="80"/>
    </row>
    <row r="139" spans="1:8" ht="12">
      <c r="A139" s="57"/>
      <c r="B139" s="77"/>
      <c r="C139" s="158"/>
      <c r="D139" s="99"/>
      <c r="E139" s="80"/>
      <c r="F139" s="80"/>
      <c r="G139" s="80"/>
      <c r="H139" s="80"/>
    </row>
    <row r="140" spans="1:8" ht="12">
      <c r="A140" s="57"/>
      <c r="B140" s="77"/>
      <c r="C140" s="158"/>
      <c r="D140" s="99"/>
      <c r="E140" s="80"/>
      <c r="F140" s="80"/>
      <c r="G140" s="80"/>
      <c r="H140" s="80"/>
    </row>
    <row r="141" spans="1:8" ht="12">
      <c r="A141" s="57"/>
      <c r="B141" s="77"/>
      <c r="C141" s="158"/>
      <c r="D141" s="99"/>
      <c r="E141" s="80"/>
      <c r="F141" s="80"/>
      <c r="G141" s="80"/>
      <c r="H141" s="80"/>
    </row>
    <row r="142" spans="1:8" ht="12">
      <c r="A142" s="57"/>
      <c r="B142" s="77"/>
      <c r="C142" s="158"/>
      <c r="D142" s="99"/>
      <c r="E142" s="80"/>
      <c r="F142" s="80"/>
      <c r="G142" s="80"/>
      <c r="H142" s="80"/>
    </row>
    <row r="143" spans="1:8" ht="12">
      <c r="A143" s="57"/>
      <c r="B143" s="77"/>
      <c r="C143" s="158"/>
      <c r="D143" s="99"/>
      <c r="E143" s="80"/>
      <c r="F143" s="80"/>
      <c r="G143" s="80"/>
      <c r="H143" s="80"/>
    </row>
    <row r="144" spans="1:8" ht="12">
      <c r="A144" s="57"/>
      <c r="B144" s="77"/>
      <c r="C144" s="158"/>
      <c r="D144" s="99"/>
      <c r="E144" s="80"/>
      <c r="F144" s="80"/>
      <c r="G144" s="80"/>
      <c r="H144" s="80"/>
    </row>
    <row r="145" spans="1:8" ht="12">
      <c r="A145" s="57"/>
      <c r="B145" s="77"/>
      <c r="C145" s="158"/>
      <c r="D145" s="99"/>
      <c r="E145" s="80"/>
      <c r="F145" s="80"/>
      <c r="G145" s="80"/>
      <c r="H145" s="80"/>
    </row>
    <row r="146" spans="1:8" ht="12">
      <c r="A146" s="82"/>
      <c r="B146" s="77"/>
      <c r="C146" s="158"/>
      <c r="D146" s="99"/>
      <c r="E146" s="80"/>
      <c r="F146" s="80"/>
      <c r="G146" s="80"/>
      <c r="H146" s="80"/>
    </row>
    <row r="147" spans="1:8" ht="12">
      <c r="A147" s="77"/>
      <c r="B147" s="77"/>
      <c r="C147" s="158"/>
      <c r="D147" s="99"/>
      <c r="E147" s="80"/>
      <c r="F147" s="80"/>
      <c r="G147" s="80"/>
      <c r="H147" s="80"/>
    </row>
    <row r="148" spans="1:7" ht="12">
      <c r="A148" s="4"/>
      <c r="B148" s="4"/>
      <c r="C148" s="159"/>
      <c r="E148" s="59"/>
      <c r="F148" s="59"/>
      <c r="G148" s="59"/>
    </row>
    <row r="149" spans="1:7" ht="12">
      <c r="A149" s="4"/>
      <c r="B149" s="4"/>
      <c r="C149" s="159"/>
      <c r="E149" s="59"/>
      <c r="F149" s="59"/>
      <c r="G149" s="59"/>
    </row>
    <row r="150" spans="1:7" ht="12">
      <c r="A150" s="4"/>
      <c r="B150" s="4"/>
      <c r="C150" s="159"/>
      <c r="E150" s="59"/>
      <c r="F150" s="59"/>
      <c r="G150" s="59"/>
    </row>
    <row r="151" spans="1:7" ht="12">
      <c r="A151" s="4"/>
      <c r="B151" s="4"/>
      <c r="C151" s="159"/>
      <c r="E151" s="59"/>
      <c r="F151" s="59"/>
      <c r="G151" s="59"/>
    </row>
    <row r="152" spans="1:7" ht="12">
      <c r="A152" s="4"/>
      <c r="B152" s="4"/>
      <c r="C152" s="159"/>
      <c r="E152" s="59"/>
      <c r="F152" s="59"/>
      <c r="G152" s="59"/>
    </row>
    <row r="153" spans="1:7" ht="12">
      <c r="A153" s="4"/>
      <c r="B153" s="4"/>
      <c r="C153" s="159"/>
      <c r="E153" s="59"/>
      <c r="F153" s="59"/>
      <c r="G153" s="59"/>
    </row>
    <row r="154" spans="1:7" ht="12">
      <c r="A154" s="4"/>
      <c r="B154" s="4"/>
      <c r="C154" s="159"/>
      <c r="E154" s="59"/>
      <c r="F154" s="59"/>
      <c r="G154" s="59"/>
    </row>
    <row r="155" spans="1:7" ht="12">
      <c r="A155" s="4"/>
      <c r="B155" s="4"/>
      <c r="C155" s="159"/>
      <c r="E155" s="59"/>
      <c r="F155" s="59"/>
      <c r="G155" s="59"/>
    </row>
    <row r="156" spans="1:7" ht="12">
      <c r="A156" s="4"/>
      <c r="B156" s="4"/>
      <c r="C156" s="159"/>
      <c r="E156" s="59"/>
      <c r="F156" s="59"/>
      <c r="G156" s="59"/>
    </row>
    <row r="157" spans="1:7" ht="12">
      <c r="A157" s="4"/>
      <c r="B157" s="4"/>
      <c r="C157" s="159"/>
      <c r="E157" s="59"/>
      <c r="F157" s="59"/>
      <c r="G157" s="59"/>
    </row>
    <row r="158" spans="1:7" ht="12">
      <c r="A158" s="4"/>
      <c r="B158" s="4"/>
      <c r="C158" s="159"/>
      <c r="E158" s="59"/>
      <c r="F158" s="59"/>
      <c r="G158" s="59"/>
    </row>
    <row r="159" spans="1:7" ht="12">
      <c r="A159" s="4"/>
      <c r="B159" s="4"/>
      <c r="C159" s="159"/>
      <c r="E159" s="59"/>
      <c r="F159" s="59"/>
      <c r="G159" s="59"/>
    </row>
    <row r="160" spans="1:7" ht="12">
      <c r="A160" s="4"/>
      <c r="B160" s="4"/>
      <c r="C160" s="159"/>
      <c r="E160" s="59"/>
      <c r="F160" s="59"/>
      <c r="G160" s="59"/>
    </row>
    <row r="161" spans="1:7" ht="12">
      <c r="A161" s="4"/>
      <c r="B161" s="4"/>
      <c r="C161" s="159"/>
      <c r="E161" s="59"/>
      <c r="F161" s="59"/>
      <c r="G161" s="59"/>
    </row>
    <row r="162" spans="1:7" ht="12">
      <c r="A162" s="4"/>
      <c r="B162" s="4"/>
      <c r="C162" s="159"/>
      <c r="E162" s="59"/>
      <c r="F162" s="59"/>
      <c r="G162" s="59"/>
    </row>
    <row r="163" spans="1:7" ht="12">
      <c r="A163" s="4"/>
      <c r="B163" s="4"/>
      <c r="C163" s="159"/>
      <c r="E163" s="59"/>
      <c r="F163" s="59"/>
      <c r="G163" s="59"/>
    </row>
    <row r="164" spans="1:7" ht="12">
      <c r="A164" s="4"/>
      <c r="B164" s="4"/>
      <c r="C164" s="159"/>
      <c r="E164" s="59"/>
      <c r="F164" s="59"/>
      <c r="G164" s="59"/>
    </row>
    <row r="165" spans="1:7" ht="12">
      <c r="A165" s="4"/>
      <c r="B165" s="4"/>
      <c r="C165" s="159"/>
      <c r="E165" s="59"/>
      <c r="F165" s="59"/>
      <c r="G165" s="59"/>
    </row>
    <row r="166" spans="1:7" ht="12">
      <c r="A166" s="4"/>
      <c r="B166" s="4"/>
      <c r="C166" s="159"/>
      <c r="E166" s="59"/>
      <c r="F166" s="59"/>
      <c r="G166" s="59"/>
    </row>
    <row r="167" spans="1:7" ht="12">
      <c r="A167" s="4"/>
      <c r="B167" s="4"/>
      <c r="C167" s="159"/>
      <c r="E167" s="59"/>
      <c r="F167" s="59"/>
      <c r="G167" s="59"/>
    </row>
    <row r="168" spans="1:7" ht="12">
      <c r="A168" s="4"/>
      <c r="B168" s="4"/>
      <c r="C168" s="159"/>
      <c r="E168" s="59"/>
      <c r="F168" s="59"/>
      <c r="G168" s="59"/>
    </row>
    <row r="169" spans="1:7" ht="12">
      <c r="A169" s="4"/>
      <c r="B169" s="4"/>
      <c r="C169" s="159"/>
      <c r="E169" s="59"/>
      <c r="F169" s="59"/>
      <c r="G169" s="59"/>
    </row>
    <row r="170" spans="1:7" ht="12">
      <c r="A170" s="4"/>
      <c r="B170" s="4"/>
      <c r="C170" s="159"/>
      <c r="E170" s="59"/>
      <c r="F170" s="59"/>
      <c r="G170" s="59"/>
    </row>
    <row r="171" spans="1:7" ht="12">
      <c r="A171" s="4"/>
      <c r="B171" s="4"/>
      <c r="C171" s="159"/>
      <c r="E171" s="59"/>
      <c r="F171" s="59"/>
      <c r="G171" s="59"/>
    </row>
    <row r="172" spans="1:7" ht="12">
      <c r="A172" s="4"/>
      <c r="B172" s="4"/>
      <c r="C172" s="159"/>
      <c r="E172" s="59"/>
      <c r="F172" s="59"/>
      <c r="G172" s="59"/>
    </row>
    <row r="173" spans="1:7" ht="12">
      <c r="A173" s="4"/>
      <c r="B173" s="4"/>
      <c r="C173" s="159"/>
      <c r="E173" s="59"/>
      <c r="F173" s="59"/>
      <c r="G173" s="59"/>
    </row>
    <row r="174" spans="1:7" ht="12">
      <c r="A174" s="4"/>
      <c r="B174" s="4"/>
      <c r="C174" s="159"/>
      <c r="E174" s="59"/>
      <c r="F174" s="59"/>
      <c r="G174" s="59"/>
    </row>
    <row r="175" spans="1:7" ht="12">
      <c r="A175" s="4"/>
      <c r="B175" s="4"/>
      <c r="C175" s="159"/>
      <c r="E175" s="59"/>
      <c r="F175" s="59"/>
      <c r="G175" s="59"/>
    </row>
    <row r="176" spans="1:7" ht="12">
      <c r="A176" s="4"/>
      <c r="B176" s="4"/>
      <c r="C176" s="159"/>
      <c r="E176" s="59"/>
      <c r="F176" s="59"/>
      <c r="G176" s="59"/>
    </row>
    <row r="177" spans="1:7" ht="12">
      <c r="A177" s="4"/>
      <c r="B177" s="4"/>
      <c r="C177" s="159"/>
      <c r="E177" s="59"/>
      <c r="F177" s="59"/>
      <c r="G177" s="59"/>
    </row>
    <row r="178" spans="1:7" ht="12">
      <c r="A178" s="4"/>
      <c r="B178" s="4"/>
      <c r="C178" s="159"/>
      <c r="E178" s="59"/>
      <c r="F178" s="59"/>
      <c r="G178" s="59"/>
    </row>
    <row r="179" spans="1:7" ht="12">
      <c r="A179" s="4"/>
      <c r="B179" s="4"/>
      <c r="C179" s="159"/>
      <c r="E179" s="59"/>
      <c r="F179" s="59"/>
      <c r="G179" s="59"/>
    </row>
    <row r="180" spans="1:7" ht="12">
      <c r="A180" s="4"/>
      <c r="B180" s="4"/>
      <c r="C180" s="159"/>
      <c r="E180" s="59"/>
      <c r="F180" s="59"/>
      <c r="G180" s="59"/>
    </row>
    <row r="181" spans="1:7" ht="12">
      <c r="A181" s="4"/>
      <c r="B181" s="4"/>
      <c r="C181" s="159"/>
      <c r="E181" s="59"/>
      <c r="F181" s="59"/>
      <c r="G181" s="59"/>
    </row>
    <row r="182" spans="1:7" ht="12">
      <c r="A182" s="4"/>
      <c r="B182" s="4"/>
      <c r="C182" s="159"/>
      <c r="E182" s="59"/>
      <c r="F182" s="59"/>
      <c r="G182" s="59"/>
    </row>
    <row r="183" spans="1:7" ht="12">
      <c r="A183" s="4"/>
      <c r="B183" s="4"/>
      <c r="C183" s="159"/>
      <c r="E183" s="59"/>
      <c r="F183" s="59"/>
      <c r="G183" s="59"/>
    </row>
    <row r="184" spans="1:7" ht="12">
      <c r="A184" s="4"/>
      <c r="B184" s="4"/>
      <c r="C184" s="159"/>
      <c r="E184" s="59"/>
      <c r="F184" s="59"/>
      <c r="G184" s="59"/>
    </row>
    <row r="185" spans="1:7" ht="12">
      <c r="A185" s="4"/>
      <c r="B185" s="4"/>
      <c r="C185" s="159"/>
      <c r="E185" s="59"/>
      <c r="F185" s="59"/>
      <c r="G185" s="59"/>
    </row>
    <row r="186" spans="1:7" ht="12">
      <c r="A186" s="4"/>
      <c r="B186" s="4"/>
      <c r="C186" s="159"/>
      <c r="E186" s="59"/>
      <c r="F186" s="59"/>
      <c r="G186" s="59"/>
    </row>
    <row r="187" spans="1:7" ht="12">
      <c r="A187" s="4"/>
      <c r="B187" s="4"/>
      <c r="C187" s="159"/>
      <c r="E187" s="59"/>
      <c r="F187" s="59"/>
      <c r="G187" s="59"/>
    </row>
    <row r="188" spans="1:7" ht="12">
      <c r="A188" s="4"/>
      <c r="B188" s="4"/>
      <c r="C188" s="159"/>
      <c r="E188" s="59"/>
      <c r="F188" s="59"/>
      <c r="G188" s="59"/>
    </row>
    <row r="189" spans="1:7" ht="12">
      <c r="A189" s="4"/>
      <c r="B189" s="4"/>
      <c r="C189" s="159"/>
      <c r="E189" s="59"/>
      <c r="F189" s="59"/>
      <c r="G189" s="59"/>
    </row>
    <row r="190" spans="1:7" ht="12">
      <c r="A190" s="4"/>
      <c r="B190" s="4"/>
      <c r="C190" s="159"/>
      <c r="E190" s="59"/>
      <c r="F190" s="59"/>
      <c r="G190" s="59"/>
    </row>
    <row r="191" spans="1:7" ht="12">
      <c r="A191" s="4"/>
      <c r="B191" s="4"/>
      <c r="C191" s="159"/>
      <c r="E191" s="59"/>
      <c r="F191" s="59"/>
      <c r="G191" s="59"/>
    </row>
    <row r="192" spans="1:7" ht="12">
      <c r="A192" s="4"/>
      <c r="B192" s="4"/>
      <c r="C192" s="159"/>
      <c r="E192" s="59"/>
      <c r="F192" s="59"/>
      <c r="G192" s="59"/>
    </row>
    <row r="193" spans="1:7" ht="12">
      <c r="A193" s="4"/>
      <c r="B193" s="4"/>
      <c r="C193" s="159"/>
      <c r="E193" s="59"/>
      <c r="F193" s="59"/>
      <c r="G193" s="59"/>
    </row>
    <row r="194" spans="1:7" ht="12">
      <c r="A194" s="4"/>
      <c r="B194" s="4"/>
      <c r="C194" s="159"/>
      <c r="E194" s="59"/>
      <c r="F194" s="59"/>
      <c r="G194" s="59"/>
    </row>
    <row r="195" spans="1:7" ht="12">
      <c r="A195" s="4"/>
      <c r="B195" s="4"/>
      <c r="C195" s="159"/>
      <c r="E195" s="59"/>
      <c r="F195" s="59"/>
      <c r="G195" s="59"/>
    </row>
    <row r="196" spans="1:7" ht="12">
      <c r="A196" s="4"/>
      <c r="B196" s="4"/>
      <c r="C196" s="159"/>
      <c r="E196" s="59"/>
      <c r="F196" s="59"/>
      <c r="G196" s="59"/>
    </row>
    <row r="197" spans="1:7" ht="12">
      <c r="A197" s="4"/>
      <c r="B197" s="4"/>
      <c r="C197" s="159"/>
      <c r="E197" s="59"/>
      <c r="F197" s="59"/>
      <c r="G197" s="59"/>
    </row>
    <row r="198" spans="1:7" ht="12">
      <c r="A198" s="4"/>
      <c r="B198" s="4"/>
      <c r="C198" s="159"/>
      <c r="E198" s="59"/>
      <c r="F198" s="59"/>
      <c r="G198" s="59"/>
    </row>
    <row r="199" spans="1:7" ht="12">
      <c r="A199" s="4"/>
      <c r="B199" s="4"/>
      <c r="C199" s="159"/>
      <c r="E199" s="59"/>
      <c r="F199" s="59"/>
      <c r="G199" s="59"/>
    </row>
    <row r="200" spans="1:7" ht="12">
      <c r="A200" s="4"/>
      <c r="B200" s="4"/>
      <c r="C200" s="159"/>
      <c r="E200" s="59"/>
      <c r="F200" s="59"/>
      <c r="G200" s="59"/>
    </row>
    <row r="201" spans="1:7" ht="12">
      <c r="A201" s="4"/>
      <c r="B201" s="4"/>
      <c r="C201" s="159"/>
      <c r="E201" s="59"/>
      <c r="F201" s="59"/>
      <c r="G201" s="59"/>
    </row>
    <row r="202" spans="1:7" ht="12">
      <c r="A202" s="4"/>
      <c r="B202" s="4"/>
      <c r="C202" s="159"/>
      <c r="E202" s="59"/>
      <c r="F202" s="59"/>
      <c r="G202" s="59"/>
    </row>
    <row r="203" spans="1:7" ht="12">
      <c r="A203" s="4"/>
      <c r="B203" s="4"/>
      <c r="C203" s="159"/>
      <c r="E203" s="59"/>
      <c r="F203" s="59"/>
      <c r="G203" s="59"/>
    </row>
    <row r="204" spans="1:7" ht="12">
      <c r="A204" s="4"/>
      <c r="B204" s="4"/>
      <c r="C204" s="159"/>
      <c r="E204" s="59"/>
      <c r="F204" s="59"/>
      <c r="G204" s="59"/>
    </row>
    <row r="205" spans="1:7" ht="12">
      <c r="A205" s="4"/>
      <c r="B205" s="4"/>
      <c r="C205" s="159"/>
      <c r="E205" s="59"/>
      <c r="F205" s="59"/>
      <c r="G205" s="59"/>
    </row>
    <row r="206" spans="1:7" ht="12">
      <c r="A206" s="4"/>
      <c r="B206" s="4"/>
      <c r="C206" s="159"/>
      <c r="E206" s="59"/>
      <c r="F206" s="59"/>
      <c r="G206" s="59"/>
    </row>
    <row r="207" spans="1:7" ht="12">
      <c r="A207" s="4"/>
      <c r="B207" s="4"/>
      <c r="C207" s="159"/>
      <c r="E207" s="59"/>
      <c r="F207" s="59"/>
      <c r="G207" s="59"/>
    </row>
    <row r="208" spans="1:7" ht="12">
      <c r="A208" s="4"/>
      <c r="B208" s="4"/>
      <c r="C208" s="159"/>
      <c r="E208" s="59"/>
      <c r="F208" s="59"/>
      <c r="G208" s="59"/>
    </row>
    <row r="209" spans="1:7" ht="12">
      <c r="A209" s="4"/>
      <c r="B209" s="4"/>
      <c r="C209" s="159"/>
      <c r="E209" s="59"/>
      <c r="F209" s="59"/>
      <c r="G209" s="59"/>
    </row>
    <row r="210" spans="1:7" ht="12">
      <c r="A210" s="4"/>
      <c r="B210" s="4"/>
      <c r="C210" s="159"/>
      <c r="E210" s="59"/>
      <c r="F210" s="59"/>
      <c r="G210" s="59"/>
    </row>
    <row r="211" spans="1:7" ht="12">
      <c r="A211" s="4"/>
      <c r="B211" s="4"/>
      <c r="C211" s="159"/>
      <c r="E211" s="59"/>
      <c r="F211" s="59"/>
      <c r="G211" s="59"/>
    </row>
    <row r="212" spans="1:7" ht="12">
      <c r="A212" s="4"/>
      <c r="B212" s="4"/>
      <c r="C212" s="159"/>
      <c r="E212" s="59"/>
      <c r="F212" s="59"/>
      <c r="G212" s="59"/>
    </row>
    <row r="213" spans="1:7" ht="12">
      <c r="A213" s="4"/>
      <c r="B213" s="4"/>
      <c r="C213" s="159"/>
      <c r="E213" s="59"/>
      <c r="F213" s="59"/>
      <c r="G213" s="59"/>
    </row>
    <row r="214" spans="1:7" ht="12">
      <c r="A214" s="4"/>
      <c r="B214" s="4"/>
      <c r="C214" s="159"/>
      <c r="E214" s="59"/>
      <c r="F214" s="59"/>
      <c r="G214" s="59"/>
    </row>
    <row r="215" spans="1:7" ht="12">
      <c r="A215" s="4"/>
      <c r="B215" s="4"/>
      <c r="C215" s="159"/>
      <c r="E215" s="59"/>
      <c r="F215" s="59"/>
      <c r="G215" s="59"/>
    </row>
    <row r="216" spans="1:7" ht="12">
      <c r="A216" s="4"/>
      <c r="B216" s="4"/>
      <c r="C216" s="159"/>
      <c r="E216" s="59"/>
      <c r="F216" s="59"/>
      <c r="G216" s="59"/>
    </row>
    <row r="217" spans="1:7" ht="12">
      <c r="A217" s="4"/>
      <c r="B217" s="4"/>
      <c r="C217" s="159"/>
      <c r="E217" s="59"/>
      <c r="F217" s="59"/>
      <c r="G217" s="59"/>
    </row>
    <row r="218" spans="1:7" ht="12">
      <c r="A218" s="4"/>
      <c r="B218" s="4"/>
      <c r="C218" s="159"/>
      <c r="E218" s="59"/>
      <c r="F218" s="59"/>
      <c r="G218" s="59"/>
    </row>
    <row r="219" spans="1:7" ht="12">
      <c r="A219" s="4"/>
      <c r="B219" s="4"/>
      <c r="C219" s="159"/>
      <c r="E219" s="59"/>
      <c r="F219" s="59"/>
      <c r="G219" s="59"/>
    </row>
    <row r="220" spans="1:7" ht="12">
      <c r="A220" s="4"/>
      <c r="B220" s="4"/>
      <c r="C220" s="159"/>
      <c r="E220" s="59"/>
      <c r="F220" s="59"/>
      <c r="G220" s="59"/>
    </row>
    <row r="221" spans="1:7" ht="12">
      <c r="A221" s="4"/>
      <c r="B221" s="4"/>
      <c r="C221" s="159"/>
      <c r="E221" s="59"/>
      <c r="F221" s="59"/>
      <c r="G221" s="59"/>
    </row>
    <row r="222" spans="1:7" ht="12">
      <c r="A222" s="4"/>
      <c r="B222" s="4"/>
      <c r="C222" s="159"/>
      <c r="E222" s="59"/>
      <c r="F222" s="59"/>
      <c r="G222" s="59"/>
    </row>
    <row r="223" spans="1:7" ht="12">
      <c r="A223" s="4"/>
      <c r="B223" s="4"/>
      <c r="C223" s="159"/>
      <c r="E223" s="59"/>
      <c r="F223" s="59"/>
      <c r="G223" s="59"/>
    </row>
    <row r="224" spans="1:7" ht="12">
      <c r="A224" s="4"/>
      <c r="B224" s="4"/>
      <c r="C224" s="159"/>
      <c r="E224" s="59"/>
      <c r="F224" s="59"/>
      <c r="G224" s="59"/>
    </row>
    <row r="225" spans="1:7" ht="12">
      <c r="A225" s="4"/>
      <c r="B225" s="4"/>
      <c r="C225" s="159"/>
      <c r="E225" s="59"/>
      <c r="F225" s="59"/>
      <c r="G225" s="59"/>
    </row>
    <row r="226" spans="1:7" ht="12">
      <c r="A226" s="4"/>
      <c r="B226" s="4"/>
      <c r="C226" s="159"/>
      <c r="E226" s="59"/>
      <c r="F226" s="59"/>
      <c r="G226" s="59"/>
    </row>
    <row r="227" spans="1:7" ht="12">
      <c r="A227" s="4"/>
      <c r="B227" s="4"/>
      <c r="C227" s="159"/>
      <c r="E227" s="59"/>
      <c r="F227" s="59"/>
      <c r="G227" s="59"/>
    </row>
    <row r="228" spans="1:7" ht="12">
      <c r="A228" s="4"/>
      <c r="B228" s="4"/>
      <c r="C228" s="159"/>
      <c r="E228" s="59"/>
      <c r="F228" s="59"/>
      <c r="G228" s="59"/>
    </row>
    <row r="229" spans="1:7" ht="12">
      <c r="A229" s="4"/>
      <c r="B229" s="4"/>
      <c r="C229" s="159"/>
      <c r="E229" s="59"/>
      <c r="F229" s="59"/>
      <c r="G229" s="59"/>
    </row>
    <row r="230" spans="1:7" ht="12">
      <c r="A230" s="4"/>
      <c r="B230" s="4"/>
      <c r="C230" s="159"/>
      <c r="E230" s="59"/>
      <c r="F230" s="59"/>
      <c r="G230" s="59"/>
    </row>
    <row r="231" spans="1:7" ht="12">
      <c r="A231" s="4"/>
      <c r="B231" s="4"/>
      <c r="C231" s="159"/>
      <c r="E231" s="59"/>
      <c r="F231" s="59"/>
      <c r="G231" s="59"/>
    </row>
    <row r="232" spans="1:7" ht="12">
      <c r="A232" s="4"/>
      <c r="B232" s="4"/>
      <c r="C232" s="159"/>
      <c r="E232" s="59"/>
      <c r="F232" s="59"/>
      <c r="G232" s="59"/>
    </row>
    <row r="233" spans="1:7" ht="12">
      <c r="A233" s="4"/>
      <c r="B233" s="4"/>
      <c r="C233" s="159"/>
      <c r="E233" s="59"/>
      <c r="F233" s="59"/>
      <c r="G233" s="59"/>
    </row>
    <row r="234" spans="1:7" ht="12">
      <c r="A234" s="4"/>
      <c r="B234" s="4"/>
      <c r="C234" s="159"/>
      <c r="E234" s="59"/>
      <c r="F234" s="59"/>
      <c r="G234" s="59"/>
    </row>
    <row r="235" spans="1:7" ht="12">
      <c r="A235" s="4"/>
      <c r="B235" s="4"/>
      <c r="C235" s="159"/>
      <c r="E235" s="59"/>
      <c r="F235" s="59"/>
      <c r="G235" s="59"/>
    </row>
    <row r="236" spans="1:7" ht="12">
      <c r="A236" s="4"/>
      <c r="B236" s="4"/>
      <c r="C236" s="159"/>
      <c r="E236" s="59"/>
      <c r="F236" s="59"/>
      <c r="G236" s="59"/>
    </row>
    <row r="237" spans="1:7" ht="12">
      <c r="A237" s="4"/>
      <c r="B237" s="4"/>
      <c r="C237" s="159"/>
      <c r="E237" s="59"/>
      <c r="F237" s="59"/>
      <c r="G237" s="59"/>
    </row>
    <row r="238" spans="1:7" ht="12">
      <c r="A238" s="4"/>
      <c r="B238" s="4"/>
      <c r="C238" s="159"/>
      <c r="E238" s="59"/>
      <c r="F238" s="59"/>
      <c r="G238" s="59"/>
    </row>
    <row r="239" spans="1:7" ht="12">
      <c r="A239" s="4"/>
      <c r="B239" s="4"/>
      <c r="C239" s="159"/>
      <c r="E239" s="59"/>
      <c r="F239" s="59"/>
      <c r="G239" s="59"/>
    </row>
    <row r="240" spans="1:7" ht="12">
      <c r="A240" s="4"/>
      <c r="B240" s="4"/>
      <c r="C240" s="159"/>
      <c r="E240" s="59"/>
      <c r="F240" s="59"/>
      <c r="G240" s="59"/>
    </row>
    <row r="241" spans="1:7" ht="12">
      <c r="A241" s="4"/>
      <c r="B241" s="4"/>
      <c r="C241" s="159"/>
      <c r="E241" s="59"/>
      <c r="F241" s="59"/>
      <c r="G241" s="59"/>
    </row>
    <row r="242" spans="1:7" ht="12">
      <c r="A242" s="4"/>
      <c r="B242" s="4"/>
      <c r="C242" s="159"/>
      <c r="E242" s="59"/>
      <c r="F242" s="59"/>
      <c r="G242" s="59"/>
    </row>
    <row r="243" spans="1:7" ht="12">
      <c r="A243" s="4"/>
      <c r="B243" s="4"/>
      <c r="C243" s="159"/>
      <c r="E243" s="59"/>
      <c r="F243" s="59"/>
      <c r="G243" s="59"/>
    </row>
    <row r="244" spans="1:7" ht="12">
      <c r="A244" s="4"/>
      <c r="B244" s="4"/>
      <c r="C244" s="159"/>
      <c r="E244" s="59"/>
      <c r="F244" s="59"/>
      <c r="G244" s="59"/>
    </row>
    <row r="245" spans="1:7" ht="12">
      <c r="A245" s="4"/>
      <c r="B245" s="4"/>
      <c r="C245" s="159"/>
      <c r="E245" s="59"/>
      <c r="F245" s="59"/>
      <c r="G245" s="59"/>
    </row>
    <row r="246" spans="1:7" ht="12">
      <c r="A246" s="4"/>
      <c r="B246" s="4"/>
      <c r="C246" s="159"/>
      <c r="E246" s="59"/>
      <c r="F246" s="59"/>
      <c r="G246" s="59"/>
    </row>
    <row r="247" spans="1:7" ht="12">
      <c r="A247" s="4"/>
      <c r="B247" s="4"/>
      <c r="C247" s="159"/>
      <c r="E247" s="59"/>
      <c r="F247" s="59"/>
      <c r="G247" s="59"/>
    </row>
    <row r="248" spans="1:7" ht="12">
      <c r="A248" s="4"/>
      <c r="B248" s="4"/>
      <c r="C248" s="159"/>
      <c r="E248" s="59"/>
      <c r="F248" s="59"/>
      <c r="G248" s="59"/>
    </row>
    <row r="249" spans="1:7" ht="12">
      <c r="A249" s="4"/>
      <c r="B249" s="4"/>
      <c r="C249" s="159"/>
      <c r="E249" s="59"/>
      <c r="F249" s="59"/>
      <c r="G249" s="59"/>
    </row>
    <row r="250" spans="1:7" ht="12">
      <c r="A250" s="4"/>
      <c r="B250" s="4"/>
      <c r="C250" s="159"/>
      <c r="E250" s="59"/>
      <c r="F250" s="59"/>
      <c r="G250" s="59"/>
    </row>
    <row r="251" spans="1:7" ht="12">
      <c r="A251" s="4"/>
      <c r="B251" s="4"/>
      <c r="C251" s="159"/>
      <c r="E251" s="59"/>
      <c r="F251" s="59"/>
      <c r="G251" s="59"/>
    </row>
    <row r="252" spans="1:7" ht="12">
      <c r="A252" s="4"/>
      <c r="B252" s="4"/>
      <c r="C252" s="159"/>
      <c r="E252" s="59"/>
      <c r="F252" s="59"/>
      <c r="G252" s="59"/>
    </row>
    <row r="253" spans="1:7" ht="12">
      <c r="A253" s="4"/>
      <c r="B253" s="4"/>
      <c r="C253" s="159"/>
      <c r="E253" s="59"/>
      <c r="F253" s="59"/>
      <c r="G253" s="59"/>
    </row>
    <row r="254" spans="1:7" ht="12">
      <c r="A254" s="4"/>
      <c r="B254" s="4"/>
      <c r="C254" s="159"/>
      <c r="E254" s="59"/>
      <c r="F254" s="59"/>
      <c r="G254" s="59"/>
    </row>
    <row r="255" spans="1:7" ht="12">
      <c r="A255" s="4"/>
      <c r="B255" s="4"/>
      <c r="C255" s="159"/>
      <c r="E255" s="59"/>
      <c r="F255" s="59"/>
      <c r="G255" s="59"/>
    </row>
    <row r="256" spans="1:7" ht="12">
      <c r="A256" s="4"/>
      <c r="B256" s="4"/>
      <c r="C256" s="159"/>
      <c r="E256" s="59"/>
      <c r="F256" s="59"/>
      <c r="G256" s="59"/>
    </row>
    <row r="257" spans="1:7" ht="12">
      <c r="A257" s="4"/>
      <c r="B257" s="4"/>
      <c r="C257" s="159"/>
      <c r="E257" s="59"/>
      <c r="F257" s="59"/>
      <c r="G257" s="59"/>
    </row>
    <row r="258" spans="1:7" ht="12">
      <c r="A258" s="4"/>
      <c r="B258" s="4"/>
      <c r="C258" s="159"/>
      <c r="E258" s="59"/>
      <c r="F258" s="59"/>
      <c r="G258" s="59"/>
    </row>
    <row r="259" spans="1:7" ht="12">
      <c r="A259" s="4"/>
      <c r="B259" s="4"/>
      <c r="C259" s="159"/>
      <c r="E259" s="59"/>
      <c r="F259" s="59"/>
      <c r="G259" s="59"/>
    </row>
    <row r="260" spans="1:7" ht="12">
      <c r="A260" s="4"/>
      <c r="B260" s="4"/>
      <c r="C260" s="159"/>
      <c r="E260" s="59"/>
      <c r="F260" s="59"/>
      <c r="G260" s="59"/>
    </row>
    <row r="261" spans="1:7" ht="12">
      <c r="A261" s="4"/>
      <c r="B261" s="4"/>
      <c r="C261" s="159"/>
      <c r="E261" s="59"/>
      <c r="F261" s="59"/>
      <c r="G261" s="59"/>
    </row>
    <row r="262" spans="1:7" ht="12">
      <c r="A262" s="4"/>
      <c r="B262" s="4"/>
      <c r="C262" s="159"/>
      <c r="E262" s="59"/>
      <c r="F262" s="59"/>
      <c r="G262" s="59"/>
    </row>
    <row r="263" spans="1:7" ht="12">
      <c r="A263" s="4"/>
      <c r="B263" s="4"/>
      <c r="C263" s="159"/>
      <c r="E263" s="59"/>
      <c r="F263" s="59"/>
      <c r="G263" s="59"/>
    </row>
    <row r="264" spans="1:7" ht="12">
      <c r="A264" s="4"/>
      <c r="B264" s="4"/>
      <c r="C264" s="159"/>
      <c r="E264" s="59"/>
      <c r="F264" s="59"/>
      <c r="G264" s="59"/>
    </row>
    <row r="265" spans="1:7" ht="12">
      <c r="A265" s="4"/>
      <c r="B265" s="4"/>
      <c r="C265" s="159"/>
      <c r="E265" s="59"/>
      <c r="F265" s="59"/>
      <c r="G265" s="59"/>
    </row>
    <row r="266" spans="1:7" ht="12">
      <c r="A266" s="4"/>
      <c r="B266" s="4"/>
      <c r="C266" s="159"/>
      <c r="E266" s="59"/>
      <c r="F266" s="59"/>
      <c r="G266" s="59"/>
    </row>
    <row r="267" spans="1:7" ht="12">
      <c r="A267" s="4"/>
      <c r="B267" s="4"/>
      <c r="C267" s="159"/>
      <c r="E267" s="59"/>
      <c r="F267" s="59"/>
      <c r="G267" s="59"/>
    </row>
    <row r="268" spans="1:7" ht="12">
      <c r="A268" s="4"/>
      <c r="B268" s="4"/>
      <c r="C268" s="159"/>
      <c r="E268" s="59"/>
      <c r="F268" s="59"/>
      <c r="G268" s="59"/>
    </row>
    <row r="269" spans="1:7" ht="12">
      <c r="A269" s="4"/>
      <c r="B269" s="4"/>
      <c r="C269" s="159"/>
      <c r="E269" s="59"/>
      <c r="F269" s="59"/>
      <c r="G269" s="59"/>
    </row>
    <row r="270" spans="1:7" ht="12">
      <c r="A270" s="4"/>
      <c r="B270" s="4"/>
      <c r="C270" s="159"/>
      <c r="E270" s="59"/>
      <c r="F270" s="59"/>
      <c r="G270" s="59"/>
    </row>
    <row r="271" spans="1:7" ht="12">
      <c r="A271" s="4"/>
      <c r="B271" s="4"/>
      <c r="C271" s="159"/>
      <c r="E271" s="59"/>
      <c r="F271" s="59"/>
      <c r="G271" s="59"/>
    </row>
    <row r="272" spans="1:7" ht="12">
      <c r="A272" s="4"/>
      <c r="B272" s="4"/>
      <c r="C272" s="159"/>
      <c r="E272" s="59"/>
      <c r="F272" s="59"/>
      <c r="G272" s="59"/>
    </row>
    <row r="273" spans="1:7" ht="12">
      <c r="A273" s="4"/>
      <c r="B273" s="4"/>
      <c r="C273" s="159"/>
      <c r="E273" s="59"/>
      <c r="F273" s="59"/>
      <c r="G273" s="59"/>
    </row>
    <row r="274" spans="1:7" ht="12">
      <c r="A274" s="4"/>
      <c r="B274" s="4"/>
      <c r="C274" s="159"/>
      <c r="E274" s="59"/>
      <c r="F274" s="59"/>
      <c r="G274" s="59"/>
    </row>
    <row r="275" spans="1:7" ht="12">
      <c r="A275" s="4"/>
      <c r="B275" s="4"/>
      <c r="C275" s="159"/>
      <c r="E275" s="59"/>
      <c r="F275" s="59"/>
      <c r="G275" s="59"/>
    </row>
    <row r="276" spans="1:7" ht="12">
      <c r="A276" s="4"/>
      <c r="B276" s="4"/>
      <c r="C276" s="159"/>
      <c r="E276" s="59"/>
      <c r="F276" s="59"/>
      <c r="G276" s="59"/>
    </row>
    <row r="277" spans="1:7" ht="12">
      <c r="A277" s="4"/>
      <c r="B277" s="4"/>
      <c r="C277" s="159"/>
      <c r="E277" s="59"/>
      <c r="F277" s="59"/>
      <c r="G277" s="59"/>
    </row>
    <row r="278" spans="1:7" ht="12">
      <c r="A278" s="4"/>
      <c r="B278" s="4"/>
      <c r="C278" s="159"/>
      <c r="E278" s="59"/>
      <c r="F278" s="59"/>
      <c r="G278" s="59"/>
    </row>
    <row r="279" spans="1:7" ht="12">
      <c r="A279" s="4"/>
      <c r="B279" s="4"/>
      <c r="C279" s="159"/>
      <c r="E279" s="59"/>
      <c r="F279" s="59"/>
      <c r="G279" s="59"/>
    </row>
    <row r="280" spans="1:7" ht="12">
      <c r="A280" s="4"/>
      <c r="B280" s="4"/>
      <c r="C280" s="159"/>
      <c r="E280" s="59"/>
      <c r="F280" s="59"/>
      <c r="G280" s="59"/>
    </row>
    <row r="281" spans="1:7" ht="12">
      <c r="A281" s="4"/>
      <c r="B281" s="4"/>
      <c r="C281" s="159"/>
      <c r="E281" s="59"/>
      <c r="F281" s="59"/>
      <c r="G281" s="59"/>
    </row>
    <row r="282" spans="1:7" ht="12">
      <c r="A282" s="4"/>
      <c r="B282" s="4"/>
      <c r="C282" s="159"/>
      <c r="E282" s="59"/>
      <c r="F282" s="59"/>
      <c r="G282" s="59"/>
    </row>
    <row r="283" spans="1:7" ht="12">
      <c r="A283" s="4"/>
      <c r="B283" s="4"/>
      <c r="C283" s="159"/>
      <c r="E283" s="59"/>
      <c r="F283" s="59"/>
      <c r="G283" s="59"/>
    </row>
    <row r="284" spans="1:7" ht="12">
      <c r="A284" s="4"/>
      <c r="B284" s="4"/>
      <c r="C284" s="159"/>
      <c r="E284" s="59"/>
      <c r="F284" s="59"/>
      <c r="G284" s="59"/>
    </row>
    <row r="285" spans="1:7" ht="12">
      <c r="A285" s="4"/>
      <c r="B285" s="4"/>
      <c r="C285" s="159"/>
      <c r="E285" s="59"/>
      <c r="F285" s="59"/>
      <c r="G285" s="59"/>
    </row>
    <row r="286" spans="1:7" ht="12">
      <c r="A286" s="4"/>
      <c r="B286" s="4"/>
      <c r="C286" s="159"/>
      <c r="E286" s="59"/>
      <c r="F286" s="59"/>
      <c r="G286" s="59"/>
    </row>
    <row r="287" spans="1:7" ht="12">
      <c r="A287" s="4"/>
      <c r="B287" s="4"/>
      <c r="C287" s="159"/>
      <c r="E287" s="59"/>
      <c r="F287" s="59"/>
      <c r="G287" s="59"/>
    </row>
    <row r="288" spans="1:7" ht="12">
      <c r="A288" s="4"/>
      <c r="B288" s="4"/>
      <c r="C288" s="159"/>
      <c r="E288" s="59"/>
      <c r="F288" s="59"/>
      <c r="G288" s="59"/>
    </row>
    <row r="289" spans="1:7" ht="12">
      <c r="A289" s="4"/>
      <c r="B289" s="4"/>
      <c r="C289" s="159"/>
      <c r="E289" s="59"/>
      <c r="F289" s="59"/>
      <c r="G289" s="59"/>
    </row>
    <row r="290" spans="1:7" ht="12">
      <c r="A290" s="4"/>
      <c r="B290" s="4"/>
      <c r="C290" s="159"/>
      <c r="E290" s="59"/>
      <c r="F290" s="59"/>
      <c r="G290" s="59"/>
    </row>
    <row r="291" spans="1:7" ht="12">
      <c r="A291" s="4"/>
      <c r="B291" s="4"/>
      <c r="C291" s="159"/>
      <c r="E291" s="59"/>
      <c r="F291" s="59"/>
      <c r="G291" s="59"/>
    </row>
    <row r="292" spans="1:7" ht="12">
      <c r="A292" s="4"/>
      <c r="B292" s="4"/>
      <c r="C292" s="159"/>
      <c r="E292" s="59"/>
      <c r="F292" s="59"/>
      <c r="G292" s="59"/>
    </row>
    <row r="293" spans="1:7" ht="12">
      <c r="A293" s="4"/>
      <c r="B293" s="4"/>
      <c r="C293" s="159"/>
      <c r="E293" s="59"/>
      <c r="F293" s="59"/>
      <c r="G293" s="59"/>
    </row>
    <row r="294" spans="1:7" ht="12">
      <c r="A294" s="4"/>
      <c r="B294" s="4"/>
      <c r="C294" s="159"/>
      <c r="E294" s="59"/>
      <c r="F294" s="59"/>
      <c r="G294" s="59"/>
    </row>
    <row r="295" spans="1:7" ht="12">
      <c r="A295" s="4"/>
      <c r="B295" s="4"/>
      <c r="C295" s="159"/>
      <c r="E295" s="59"/>
      <c r="F295" s="59"/>
      <c r="G295" s="59"/>
    </row>
    <row r="296" spans="1:7" ht="12">
      <c r="A296" s="4"/>
      <c r="B296" s="4"/>
      <c r="C296" s="159"/>
      <c r="E296" s="59"/>
      <c r="F296" s="59"/>
      <c r="G296" s="59"/>
    </row>
    <row r="297" spans="1:7" ht="12">
      <c r="A297" s="4"/>
      <c r="B297" s="4"/>
      <c r="C297" s="159"/>
      <c r="E297" s="59"/>
      <c r="F297" s="59"/>
      <c r="G297" s="59"/>
    </row>
    <row r="298" spans="1:7" ht="12">
      <c r="A298" s="4"/>
      <c r="B298" s="4"/>
      <c r="C298" s="159"/>
      <c r="E298" s="59"/>
      <c r="F298" s="59"/>
      <c r="G298" s="59"/>
    </row>
    <row r="299" spans="1:7" ht="12">
      <c r="A299" s="4"/>
      <c r="B299" s="4"/>
      <c r="C299" s="159"/>
      <c r="E299" s="59"/>
      <c r="F299" s="59"/>
      <c r="G299" s="59"/>
    </row>
    <row r="300" spans="1:7" ht="12">
      <c r="A300" s="4"/>
      <c r="B300" s="4"/>
      <c r="C300" s="159"/>
      <c r="E300" s="59"/>
      <c r="F300" s="59"/>
      <c r="G300" s="59"/>
    </row>
    <row r="301" spans="1:7" ht="12">
      <c r="A301" s="4"/>
      <c r="B301" s="4"/>
      <c r="C301" s="159"/>
      <c r="E301" s="59"/>
      <c r="F301" s="59"/>
      <c r="G301" s="59"/>
    </row>
    <row r="302" spans="1:7" ht="12">
      <c r="A302" s="4"/>
      <c r="B302" s="4"/>
      <c r="C302" s="159"/>
      <c r="E302" s="59"/>
      <c r="F302" s="59"/>
      <c r="G302" s="59"/>
    </row>
    <row r="303" spans="1:7" ht="12">
      <c r="A303" s="4"/>
      <c r="B303" s="4"/>
      <c r="C303" s="159"/>
      <c r="E303" s="59"/>
      <c r="F303" s="59"/>
      <c r="G303" s="59"/>
    </row>
    <row r="304" spans="1:7" ht="12">
      <c r="A304" s="4"/>
      <c r="B304" s="4"/>
      <c r="C304" s="159"/>
      <c r="E304" s="59"/>
      <c r="F304" s="59"/>
      <c r="G304" s="59"/>
    </row>
    <row r="305" spans="1:7" ht="12">
      <c r="A305" s="4"/>
      <c r="B305" s="4"/>
      <c r="C305" s="159"/>
      <c r="E305" s="59"/>
      <c r="F305" s="59"/>
      <c r="G305" s="59"/>
    </row>
    <row r="306" spans="1:7" ht="12">
      <c r="A306" s="4"/>
      <c r="B306" s="4"/>
      <c r="C306" s="159"/>
      <c r="E306" s="59"/>
      <c r="F306" s="59"/>
      <c r="G306" s="59"/>
    </row>
    <row r="307" spans="1:7" ht="12">
      <c r="A307" s="4"/>
      <c r="B307" s="4"/>
      <c r="C307" s="159"/>
      <c r="E307" s="59"/>
      <c r="F307" s="59"/>
      <c r="G307" s="59"/>
    </row>
    <row r="308" spans="1:7" ht="12">
      <c r="A308" s="4"/>
      <c r="B308" s="4"/>
      <c r="C308" s="159"/>
      <c r="E308" s="59"/>
      <c r="F308" s="59"/>
      <c r="G308" s="59"/>
    </row>
    <row r="309" spans="1:7" ht="12">
      <c r="A309" s="4"/>
      <c r="B309" s="4"/>
      <c r="C309" s="159"/>
      <c r="E309" s="59"/>
      <c r="F309" s="59"/>
      <c r="G309" s="59"/>
    </row>
    <row r="310" spans="1:7" ht="12">
      <c r="A310" s="4"/>
      <c r="B310" s="4"/>
      <c r="C310" s="159"/>
      <c r="E310" s="59"/>
      <c r="F310" s="59"/>
      <c r="G310" s="59"/>
    </row>
    <row r="311" spans="1:7" ht="12">
      <c r="A311" s="4"/>
      <c r="B311" s="4"/>
      <c r="C311" s="159"/>
      <c r="E311" s="59"/>
      <c r="F311" s="59"/>
      <c r="G311" s="59"/>
    </row>
    <row r="312" spans="1:7" ht="12">
      <c r="A312" s="4"/>
      <c r="B312" s="4"/>
      <c r="C312" s="159"/>
      <c r="E312" s="59"/>
      <c r="F312" s="59"/>
      <c r="G312" s="59"/>
    </row>
    <row r="313" spans="1:7" ht="12">
      <c r="A313" s="4"/>
      <c r="B313" s="4"/>
      <c r="C313" s="159"/>
      <c r="E313" s="59"/>
      <c r="F313" s="59"/>
      <c r="G313" s="59"/>
    </row>
    <row r="314" spans="1:7" ht="12">
      <c r="A314" s="4"/>
      <c r="B314" s="4"/>
      <c r="C314" s="159"/>
      <c r="E314" s="59"/>
      <c r="F314" s="59"/>
      <c r="G314" s="59"/>
    </row>
    <row r="315" spans="1:7" ht="12">
      <c r="A315" s="4"/>
      <c r="B315" s="4"/>
      <c r="C315" s="159"/>
      <c r="E315" s="59"/>
      <c r="F315" s="59"/>
      <c r="G315" s="59"/>
    </row>
    <row r="316" spans="1:7" ht="12">
      <c r="A316" s="4"/>
      <c r="B316" s="4"/>
      <c r="C316" s="159"/>
      <c r="E316" s="59"/>
      <c r="F316" s="59"/>
      <c r="G316" s="59"/>
    </row>
    <row r="317" spans="1:7" ht="12">
      <c r="A317" s="4"/>
      <c r="B317" s="4"/>
      <c r="C317" s="159"/>
      <c r="E317" s="59"/>
      <c r="F317" s="59"/>
      <c r="G317" s="59"/>
    </row>
    <row r="318" spans="1:7" ht="12">
      <c r="A318" s="4"/>
      <c r="B318" s="4"/>
      <c r="C318" s="159"/>
      <c r="E318" s="59"/>
      <c r="F318" s="59"/>
      <c r="G318" s="59"/>
    </row>
    <row r="319" spans="1:7" ht="12">
      <c r="A319" s="4"/>
      <c r="B319" s="4"/>
      <c r="C319" s="159"/>
      <c r="E319" s="59"/>
      <c r="F319" s="59"/>
      <c r="G319" s="59"/>
    </row>
    <row r="320" spans="1:7" ht="12">
      <c r="A320" s="4"/>
      <c r="B320" s="4"/>
      <c r="C320" s="159"/>
      <c r="E320" s="59"/>
      <c r="F320" s="59"/>
      <c r="G320" s="59"/>
    </row>
    <row r="321" spans="1:7" ht="12">
      <c r="A321" s="4"/>
      <c r="B321" s="4"/>
      <c r="C321" s="159"/>
      <c r="E321" s="59"/>
      <c r="F321" s="59"/>
      <c r="G321" s="59"/>
    </row>
    <row r="322" spans="1:7" ht="12">
      <c r="A322" s="4"/>
      <c r="B322" s="4"/>
      <c r="C322" s="159"/>
      <c r="E322" s="59"/>
      <c r="F322" s="59"/>
      <c r="G322" s="59"/>
    </row>
    <row r="323" spans="1:7" ht="12">
      <c r="A323" s="4"/>
      <c r="B323" s="4"/>
      <c r="C323" s="159"/>
      <c r="E323" s="59"/>
      <c r="F323" s="59"/>
      <c r="G323" s="59"/>
    </row>
    <row r="324" spans="1:7" ht="12">
      <c r="A324" s="4"/>
      <c r="B324" s="4"/>
      <c r="C324" s="159"/>
      <c r="E324" s="59"/>
      <c r="F324" s="59"/>
      <c r="G324" s="59"/>
    </row>
    <row r="325" spans="1:7" ht="12">
      <c r="A325" s="4"/>
      <c r="B325" s="4"/>
      <c r="C325" s="159"/>
      <c r="E325" s="59"/>
      <c r="F325" s="59"/>
      <c r="G325" s="59"/>
    </row>
    <row r="326" spans="1:7" ht="12">
      <c r="A326" s="4"/>
      <c r="B326" s="4"/>
      <c r="C326" s="159"/>
      <c r="E326" s="59"/>
      <c r="F326" s="59"/>
      <c r="G326" s="59"/>
    </row>
    <row r="327" spans="1:7" ht="12">
      <c r="A327" s="4"/>
      <c r="B327" s="4"/>
      <c r="C327" s="159"/>
      <c r="E327" s="59"/>
      <c r="F327" s="59"/>
      <c r="G327" s="59"/>
    </row>
    <row r="328" spans="1:7" ht="12">
      <c r="A328" s="4"/>
      <c r="B328" s="4"/>
      <c r="C328" s="159"/>
      <c r="E328" s="59"/>
      <c r="F328" s="59"/>
      <c r="G328" s="59"/>
    </row>
    <row r="329" spans="1:7" ht="12">
      <c r="A329" s="4"/>
      <c r="B329" s="4"/>
      <c r="C329" s="159"/>
      <c r="E329" s="59"/>
      <c r="F329" s="59"/>
      <c r="G329" s="59"/>
    </row>
    <row r="330" spans="1:7" ht="12">
      <c r="A330" s="4"/>
      <c r="B330" s="4"/>
      <c r="C330" s="159"/>
      <c r="E330" s="59"/>
      <c r="F330" s="59"/>
      <c r="G330" s="59"/>
    </row>
    <row r="331" spans="1:7" ht="12">
      <c r="A331" s="4"/>
      <c r="B331" s="4"/>
      <c r="C331" s="159"/>
      <c r="E331" s="59"/>
      <c r="F331" s="59"/>
      <c r="G331" s="59"/>
    </row>
    <row r="332" spans="1:7" ht="12">
      <c r="A332" s="4"/>
      <c r="B332" s="4"/>
      <c r="C332" s="159"/>
      <c r="E332" s="59"/>
      <c r="F332" s="59"/>
      <c r="G332" s="59"/>
    </row>
    <row r="333" spans="1:7" ht="12">
      <c r="A333" s="4"/>
      <c r="B333" s="4"/>
      <c r="C333" s="159"/>
      <c r="E333" s="59"/>
      <c r="F333" s="59"/>
      <c r="G333" s="59"/>
    </row>
    <row r="334" spans="1:7" ht="12">
      <c r="A334" s="4"/>
      <c r="B334" s="4"/>
      <c r="C334" s="159"/>
      <c r="E334" s="59"/>
      <c r="F334" s="59"/>
      <c r="G334" s="59"/>
    </row>
    <row r="335" spans="1:7" ht="12">
      <c r="A335" s="4"/>
      <c r="B335" s="4"/>
      <c r="C335" s="159"/>
      <c r="E335" s="59"/>
      <c r="F335" s="59"/>
      <c r="G335" s="59"/>
    </row>
    <row r="336" spans="1:7" ht="12">
      <c r="A336" s="4"/>
      <c r="B336" s="4"/>
      <c r="C336" s="159"/>
      <c r="E336" s="59"/>
      <c r="F336" s="59"/>
      <c r="G336" s="59"/>
    </row>
    <row r="337" spans="1:7" ht="12">
      <c r="A337" s="4"/>
      <c r="B337" s="4"/>
      <c r="C337" s="159"/>
      <c r="E337" s="59"/>
      <c r="F337" s="59"/>
      <c r="G337" s="59"/>
    </row>
    <row r="338" spans="1:7" ht="12">
      <c r="A338" s="4"/>
      <c r="B338" s="4"/>
      <c r="C338" s="159"/>
      <c r="E338" s="59"/>
      <c r="F338" s="59"/>
      <c r="G338" s="59"/>
    </row>
    <row r="339" spans="1:7" ht="12">
      <c r="A339" s="4"/>
      <c r="B339" s="4"/>
      <c r="C339" s="159"/>
      <c r="E339" s="59"/>
      <c r="F339" s="59"/>
      <c r="G339" s="59"/>
    </row>
    <row r="340" spans="1:7" ht="12">
      <c r="A340" s="4"/>
      <c r="B340" s="4"/>
      <c r="C340" s="159"/>
      <c r="E340" s="59"/>
      <c r="F340" s="59"/>
      <c r="G340" s="59"/>
    </row>
    <row r="341" spans="1:7" ht="12">
      <c r="A341" s="4"/>
      <c r="B341" s="4"/>
      <c r="C341" s="159"/>
      <c r="E341" s="59"/>
      <c r="F341" s="59"/>
      <c r="G341" s="59"/>
    </row>
    <row r="342" spans="1:7" ht="12">
      <c r="A342" s="4"/>
      <c r="B342" s="4"/>
      <c r="C342" s="159"/>
      <c r="E342" s="59"/>
      <c r="F342" s="59"/>
      <c r="G342" s="59"/>
    </row>
    <row r="343" spans="1:7" ht="12">
      <c r="A343" s="4"/>
      <c r="B343" s="4"/>
      <c r="C343" s="159"/>
      <c r="E343" s="59"/>
      <c r="F343" s="59"/>
      <c r="G343" s="59"/>
    </row>
    <row r="344" spans="1:7" ht="12">
      <c r="A344" s="4"/>
      <c r="B344" s="4"/>
      <c r="C344" s="159"/>
      <c r="E344" s="59"/>
      <c r="F344" s="59"/>
      <c r="G344" s="59"/>
    </row>
    <row r="345" spans="1:7" ht="12">
      <c r="A345" s="4"/>
      <c r="B345" s="4"/>
      <c r="C345" s="159"/>
      <c r="E345" s="59"/>
      <c r="F345" s="59"/>
      <c r="G345" s="59"/>
    </row>
    <row r="346" spans="1:7" ht="12">
      <c r="A346" s="4"/>
      <c r="B346" s="4"/>
      <c r="C346" s="159"/>
      <c r="E346" s="59"/>
      <c r="F346" s="59"/>
      <c r="G346" s="59"/>
    </row>
    <row r="347" spans="1:7" ht="12">
      <c r="A347" s="4"/>
      <c r="B347" s="4"/>
      <c r="C347" s="159"/>
      <c r="E347" s="59"/>
      <c r="F347" s="59"/>
      <c r="G347" s="59"/>
    </row>
    <row r="348" spans="1:7" ht="12">
      <c r="A348" s="4"/>
      <c r="B348" s="4"/>
      <c r="C348" s="159"/>
      <c r="E348" s="59"/>
      <c r="F348" s="59"/>
      <c r="G348" s="59"/>
    </row>
    <row r="349" spans="1:7" ht="12">
      <c r="A349" s="4"/>
      <c r="B349" s="4"/>
      <c r="C349" s="159"/>
      <c r="E349" s="59"/>
      <c r="F349" s="59"/>
      <c r="G349" s="59"/>
    </row>
    <row r="350" spans="1:7" ht="12">
      <c r="A350" s="4"/>
      <c r="B350" s="4"/>
      <c r="C350" s="159"/>
      <c r="E350" s="59"/>
      <c r="F350" s="59"/>
      <c r="G350" s="59"/>
    </row>
    <row r="351" spans="1:7" ht="12">
      <c r="A351" s="4"/>
      <c r="B351" s="4"/>
      <c r="C351" s="159"/>
      <c r="E351" s="59"/>
      <c r="F351" s="59"/>
      <c r="G351" s="59"/>
    </row>
    <row r="352" spans="1:7" ht="12">
      <c r="A352" s="4"/>
      <c r="B352" s="4"/>
      <c r="C352" s="159"/>
      <c r="E352" s="59"/>
      <c r="F352" s="59"/>
      <c r="G352" s="59"/>
    </row>
    <row r="353" spans="1:7" ht="12">
      <c r="A353" s="4"/>
      <c r="B353" s="4"/>
      <c r="C353" s="159"/>
      <c r="E353" s="59"/>
      <c r="F353" s="59"/>
      <c r="G353" s="59"/>
    </row>
    <row r="354" spans="1:7" ht="12">
      <c r="A354" s="4"/>
      <c r="B354" s="4"/>
      <c r="C354" s="159"/>
      <c r="E354" s="59"/>
      <c r="F354" s="59"/>
      <c r="G354" s="59"/>
    </row>
    <row r="355" spans="1:7" ht="12">
      <c r="A355" s="4"/>
      <c r="B355" s="4"/>
      <c r="C355" s="159"/>
      <c r="E355" s="59"/>
      <c r="F355" s="59"/>
      <c r="G355" s="59"/>
    </row>
    <row r="356" spans="1:7" ht="12">
      <c r="A356" s="4"/>
      <c r="B356" s="4"/>
      <c r="C356" s="159"/>
      <c r="E356" s="59"/>
      <c r="F356" s="59"/>
      <c r="G356" s="59"/>
    </row>
    <row r="357" spans="1:7" ht="12">
      <c r="A357" s="4"/>
      <c r="B357" s="4"/>
      <c r="C357" s="159"/>
      <c r="E357" s="59"/>
      <c r="F357" s="59"/>
      <c r="G357" s="59"/>
    </row>
    <row r="358" spans="1:7" ht="12">
      <c r="A358" s="4"/>
      <c r="B358" s="4"/>
      <c r="C358" s="159"/>
      <c r="E358" s="59"/>
      <c r="F358" s="59"/>
      <c r="G358" s="59"/>
    </row>
    <row r="359" spans="1:7" ht="12">
      <c r="A359" s="4"/>
      <c r="B359" s="4"/>
      <c r="C359" s="159"/>
      <c r="E359" s="59"/>
      <c r="F359" s="59"/>
      <c r="G359" s="59"/>
    </row>
    <row r="360" spans="1:7" ht="12">
      <c r="A360" s="4"/>
      <c r="B360" s="4"/>
      <c r="C360" s="159"/>
      <c r="E360" s="59"/>
      <c r="F360" s="59"/>
      <c r="G360" s="59"/>
    </row>
    <row r="361" spans="1:7" ht="12">
      <c r="A361" s="4"/>
      <c r="B361" s="4"/>
      <c r="C361" s="159"/>
      <c r="E361" s="59"/>
      <c r="F361" s="59"/>
      <c r="G361" s="59"/>
    </row>
    <row r="362" spans="1:7" ht="12">
      <c r="A362" s="4"/>
      <c r="B362" s="4"/>
      <c r="C362" s="159"/>
      <c r="E362" s="59"/>
      <c r="F362" s="59"/>
      <c r="G362" s="59"/>
    </row>
    <row r="363" spans="1:7" ht="12">
      <c r="A363" s="4"/>
      <c r="B363" s="4"/>
      <c r="C363" s="159"/>
      <c r="E363" s="59"/>
      <c r="F363" s="59"/>
      <c r="G363" s="59"/>
    </row>
    <row r="364" spans="1:7" ht="12">
      <c r="A364" s="4"/>
      <c r="B364" s="4"/>
      <c r="C364" s="159"/>
      <c r="E364" s="59"/>
      <c r="F364" s="59"/>
      <c r="G364" s="59"/>
    </row>
    <row r="365" spans="1:7" ht="12">
      <c r="A365" s="4"/>
      <c r="B365" s="4"/>
      <c r="C365" s="159"/>
      <c r="E365" s="59"/>
      <c r="F365" s="59"/>
      <c r="G365" s="59"/>
    </row>
    <row r="366" spans="1:7" ht="12">
      <c r="A366" s="4"/>
      <c r="B366" s="4"/>
      <c r="C366" s="159"/>
      <c r="E366" s="59"/>
      <c r="F366" s="59"/>
      <c r="G366" s="59"/>
    </row>
    <row r="367" spans="1:7" ht="12">
      <c r="A367" s="4"/>
      <c r="B367" s="4"/>
      <c r="C367" s="159"/>
      <c r="E367" s="59"/>
      <c r="F367" s="59"/>
      <c r="G367" s="59"/>
    </row>
    <row r="368" spans="1:7" ht="12">
      <c r="A368" s="4"/>
      <c r="B368" s="4"/>
      <c r="C368" s="159"/>
      <c r="E368" s="59"/>
      <c r="F368" s="59"/>
      <c r="G368" s="59"/>
    </row>
    <row r="369" spans="1:7" ht="12">
      <c r="A369" s="4"/>
      <c r="B369" s="4"/>
      <c r="C369" s="159"/>
      <c r="E369" s="59"/>
      <c r="F369" s="59"/>
      <c r="G369" s="59"/>
    </row>
    <row r="370" spans="1:7" ht="12">
      <c r="A370" s="4"/>
      <c r="B370" s="4"/>
      <c r="C370" s="159"/>
      <c r="E370" s="59"/>
      <c r="F370" s="59"/>
      <c r="G370" s="59"/>
    </row>
    <row r="371" spans="1:7" ht="12">
      <c r="A371" s="4"/>
      <c r="B371" s="4"/>
      <c r="C371" s="159"/>
      <c r="E371" s="59"/>
      <c r="F371" s="59"/>
      <c r="G371" s="59"/>
    </row>
    <row r="372" spans="1:7" ht="12">
      <c r="A372" s="4"/>
      <c r="B372" s="4"/>
      <c r="C372" s="159"/>
      <c r="E372" s="59"/>
      <c r="F372" s="59"/>
      <c r="G372" s="59"/>
    </row>
    <row r="373" spans="1:7" ht="12">
      <c r="A373" s="4"/>
      <c r="B373" s="4"/>
      <c r="C373" s="159"/>
      <c r="E373" s="59"/>
      <c r="F373" s="59"/>
      <c r="G373" s="59"/>
    </row>
    <row r="374" spans="1:7" ht="12">
      <c r="A374" s="4"/>
      <c r="B374" s="4"/>
      <c r="C374" s="159"/>
      <c r="E374" s="59"/>
      <c r="F374" s="59"/>
      <c r="G374" s="59"/>
    </row>
    <row r="375" spans="1:7" ht="12">
      <c r="A375" s="4"/>
      <c r="B375" s="4"/>
      <c r="C375" s="159"/>
      <c r="E375" s="59"/>
      <c r="F375" s="59"/>
      <c r="G375" s="59"/>
    </row>
    <row r="376" spans="1:7" ht="12">
      <c r="A376" s="4"/>
      <c r="B376" s="4"/>
      <c r="C376" s="159"/>
      <c r="E376" s="59"/>
      <c r="F376" s="59"/>
      <c r="G376" s="59"/>
    </row>
    <row r="377" spans="1:7" ht="12">
      <c r="A377" s="4"/>
      <c r="B377" s="4"/>
      <c r="C377" s="159"/>
      <c r="E377" s="59"/>
      <c r="F377" s="59"/>
      <c r="G377" s="59"/>
    </row>
    <row r="378" spans="1:7" ht="12">
      <c r="A378" s="4"/>
      <c r="B378" s="4"/>
      <c r="C378" s="159"/>
      <c r="E378" s="59"/>
      <c r="F378" s="59"/>
      <c r="G378" s="59"/>
    </row>
    <row r="379" spans="1:7" ht="12">
      <c r="A379" s="4"/>
      <c r="B379" s="4"/>
      <c r="C379" s="159"/>
      <c r="E379" s="59"/>
      <c r="F379" s="59"/>
      <c r="G379" s="59"/>
    </row>
    <row r="380" spans="1:7" ht="12">
      <c r="A380" s="4"/>
      <c r="B380" s="4"/>
      <c r="C380" s="159"/>
      <c r="E380" s="59"/>
      <c r="F380" s="59"/>
      <c r="G380" s="59"/>
    </row>
    <row r="381" spans="1:7" ht="12">
      <c r="A381" s="4"/>
      <c r="B381" s="4"/>
      <c r="C381" s="159"/>
      <c r="E381" s="59"/>
      <c r="F381" s="59"/>
      <c r="G381" s="59"/>
    </row>
    <row r="382" spans="1:7" ht="12">
      <c r="A382" s="4"/>
      <c r="B382" s="4"/>
      <c r="C382" s="159"/>
      <c r="E382" s="59"/>
      <c r="F382" s="59"/>
      <c r="G382" s="59"/>
    </row>
    <row r="383" spans="1:7" ht="12">
      <c r="A383" s="4"/>
      <c r="B383" s="4"/>
      <c r="C383" s="159"/>
      <c r="E383" s="59"/>
      <c r="F383" s="59"/>
      <c r="G383" s="59"/>
    </row>
    <row r="384" spans="1:7" ht="12">
      <c r="A384" s="4"/>
      <c r="B384" s="4"/>
      <c r="C384" s="159"/>
      <c r="E384" s="59"/>
      <c r="F384" s="59"/>
      <c r="G384" s="59"/>
    </row>
    <row r="385" spans="1:7" ht="12">
      <c r="A385" s="4"/>
      <c r="B385" s="4"/>
      <c r="C385" s="159"/>
      <c r="E385" s="59"/>
      <c r="F385" s="59"/>
      <c r="G385" s="59"/>
    </row>
    <row r="386" spans="1:7" ht="12">
      <c r="A386" s="4"/>
      <c r="B386" s="4"/>
      <c r="C386" s="159"/>
      <c r="E386" s="59"/>
      <c r="F386" s="59"/>
      <c r="G386" s="59"/>
    </row>
    <row r="387" spans="1:7" ht="12">
      <c r="A387" s="4"/>
      <c r="B387" s="4"/>
      <c r="C387" s="159"/>
      <c r="E387" s="59"/>
      <c r="F387" s="59"/>
      <c r="G387" s="59"/>
    </row>
    <row r="388" spans="1:7" ht="12">
      <c r="A388" s="4"/>
      <c r="B388" s="4"/>
      <c r="C388" s="159"/>
      <c r="E388" s="59"/>
      <c r="F388" s="59"/>
      <c r="G388" s="59"/>
    </row>
    <row r="389" spans="1:7" ht="12">
      <c r="A389" s="4"/>
      <c r="B389" s="4"/>
      <c r="C389" s="159"/>
      <c r="E389" s="59"/>
      <c r="F389" s="59"/>
      <c r="G389" s="59"/>
    </row>
    <row r="390" spans="1:7" ht="12">
      <c r="A390" s="4"/>
      <c r="B390" s="4"/>
      <c r="C390" s="159"/>
      <c r="E390" s="59"/>
      <c r="F390" s="59"/>
      <c r="G390" s="59"/>
    </row>
    <row r="391" spans="1:7" ht="12">
      <c r="A391" s="4"/>
      <c r="B391" s="4"/>
      <c r="C391" s="159"/>
      <c r="E391" s="59"/>
      <c r="F391" s="59"/>
      <c r="G391" s="59"/>
    </row>
    <row r="392" spans="1:7" ht="12">
      <c r="A392" s="4"/>
      <c r="B392" s="4"/>
      <c r="C392" s="159"/>
      <c r="E392" s="59"/>
      <c r="F392" s="59"/>
      <c r="G392" s="59"/>
    </row>
    <row r="393" spans="1:7" ht="12">
      <c r="A393" s="4"/>
      <c r="B393" s="4"/>
      <c r="C393" s="159"/>
      <c r="E393" s="59"/>
      <c r="F393" s="59"/>
      <c r="G393" s="59"/>
    </row>
    <row r="394" spans="1:7" ht="12">
      <c r="A394" s="4"/>
      <c r="B394" s="4"/>
      <c r="C394" s="159"/>
      <c r="E394" s="59"/>
      <c r="F394" s="59"/>
      <c r="G394" s="59"/>
    </row>
    <row r="395" spans="1:7" ht="12">
      <c r="A395" s="4"/>
      <c r="B395" s="4"/>
      <c r="C395" s="159"/>
      <c r="E395" s="59"/>
      <c r="F395" s="59"/>
      <c r="G395" s="59"/>
    </row>
    <row r="396" spans="1:7" ht="12">
      <c r="A396" s="4"/>
      <c r="B396" s="4"/>
      <c r="C396" s="159"/>
      <c r="E396" s="59"/>
      <c r="F396" s="59"/>
      <c r="G396" s="59"/>
    </row>
    <row r="397" spans="1:7" ht="12">
      <c r="A397" s="4"/>
      <c r="B397" s="4"/>
      <c r="C397" s="159"/>
      <c r="E397" s="59"/>
      <c r="F397" s="59"/>
      <c r="G397" s="59"/>
    </row>
    <row r="398" spans="1:7" ht="12">
      <c r="A398" s="4"/>
      <c r="B398" s="4"/>
      <c r="C398" s="159"/>
      <c r="E398" s="59"/>
      <c r="F398" s="59"/>
      <c r="G398" s="59"/>
    </row>
    <row r="399" spans="1:7" ht="12">
      <c r="A399" s="4"/>
      <c r="B399" s="4"/>
      <c r="C399" s="159"/>
      <c r="E399" s="59"/>
      <c r="F399" s="59"/>
      <c r="G399" s="59"/>
    </row>
    <row r="400" spans="1:7" ht="12">
      <c r="A400" s="4"/>
      <c r="B400" s="4"/>
      <c r="C400" s="159"/>
      <c r="E400" s="59"/>
      <c r="F400" s="59"/>
      <c r="G400" s="59"/>
    </row>
    <row r="401" spans="1:7" ht="12">
      <c r="A401" s="4"/>
      <c r="B401" s="4"/>
      <c r="C401" s="159"/>
      <c r="E401" s="59"/>
      <c r="F401" s="59"/>
      <c r="G401" s="59"/>
    </row>
    <row r="402" spans="1:7" ht="12">
      <c r="A402" s="4"/>
      <c r="B402" s="4"/>
      <c r="C402" s="159"/>
      <c r="E402" s="59"/>
      <c r="F402" s="59"/>
      <c r="G402" s="59"/>
    </row>
    <row r="403" spans="1:7" ht="12">
      <c r="A403" s="4"/>
      <c r="B403" s="4"/>
      <c r="C403" s="159"/>
      <c r="E403" s="59"/>
      <c r="F403" s="59"/>
      <c r="G403" s="59"/>
    </row>
    <row r="404" spans="1:7" ht="12">
      <c r="A404" s="4"/>
      <c r="B404" s="4"/>
      <c r="C404" s="159"/>
      <c r="E404" s="59"/>
      <c r="F404" s="59"/>
      <c r="G404" s="59"/>
    </row>
    <row r="405" spans="1:7" ht="12">
      <c r="A405" s="4"/>
      <c r="B405" s="4"/>
      <c r="C405" s="159"/>
      <c r="E405" s="59"/>
      <c r="F405" s="59"/>
      <c r="G405" s="59"/>
    </row>
    <row r="406" spans="1:7" ht="12">
      <c r="A406" s="4"/>
      <c r="B406" s="4"/>
      <c r="C406" s="159"/>
      <c r="E406" s="59"/>
      <c r="F406" s="59"/>
      <c r="G406" s="59"/>
    </row>
    <row r="407" spans="1:7" ht="12">
      <c r="A407" s="4"/>
      <c r="B407" s="4"/>
      <c r="C407" s="159"/>
      <c r="E407" s="59"/>
      <c r="F407" s="59"/>
      <c r="G407" s="59"/>
    </row>
    <row r="408" spans="1:7" ht="12">
      <c r="A408" s="4"/>
      <c r="B408" s="4"/>
      <c r="C408" s="159"/>
      <c r="E408" s="59"/>
      <c r="F408" s="59"/>
      <c r="G408" s="59"/>
    </row>
    <row r="409" spans="1:7" ht="12">
      <c r="A409" s="4"/>
      <c r="B409" s="4"/>
      <c r="C409" s="159"/>
      <c r="E409" s="59"/>
      <c r="F409" s="59"/>
      <c r="G409" s="59"/>
    </row>
    <row r="410" spans="1:7" ht="12">
      <c r="A410" s="4"/>
      <c r="B410" s="4"/>
      <c r="C410" s="159"/>
      <c r="E410" s="59"/>
      <c r="F410" s="59"/>
      <c r="G410" s="59"/>
    </row>
    <row r="411" spans="1:7" ht="12">
      <c r="A411" s="4"/>
      <c r="B411" s="4"/>
      <c r="C411" s="159"/>
      <c r="E411" s="59"/>
      <c r="F411" s="59"/>
      <c r="G411" s="59"/>
    </row>
    <row r="412" spans="1:7" ht="12">
      <c r="A412" s="4"/>
      <c r="B412" s="4"/>
      <c r="C412" s="159"/>
      <c r="E412" s="59"/>
      <c r="F412" s="59"/>
      <c r="G412" s="59"/>
    </row>
    <row r="413" spans="1:7" ht="12">
      <c r="A413" s="4"/>
      <c r="B413" s="4"/>
      <c r="C413" s="159"/>
      <c r="E413" s="59"/>
      <c r="F413" s="59"/>
      <c r="G413" s="59"/>
    </row>
    <row r="414" spans="1:7" ht="12">
      <c r="A414" s="4"/>
      <c r="B414" s="4"/>
      <c r="C414" s="159"/>
      <c r="E414" s="59"/>
      <c r="F414" s="59"/>
      <c r="G414" s="59"/>
    </row>
    <row r="415" spans="1:7" ht="12">
      <c r="A415" s="4"/>
      <c r="B415" s="4"/>
      <c r="C415" s="159"/>
      <c r="E415" s="59"/>
      <c r="F415" s="59"/>
      <c r="G415" s="59"/>
    </row>
    <row r="416" spans="1:7" ht="12">
      <c r="A416" s="4"/>
      <c r="B416" s="4"/>
      <c r="C416" s="159"/>
      <c r="E416" s="59"/>
      <c r="F416" s="59"/>
      <c r="G416" s="59"/>
    </row>
    <row r="417" spans="1:7" ht="12">
      <c r="A417" s="4"/>
      <c r="B417" s="4"/>
      <c r="C417" s="159"/>
      <c r="E417" s="59"/>
      <c r="F417" s="59"/>
      <c r="G417" s="59"/>
    </row>
    <row r="418" spans="1:7" ht="12">
      <c r="A418" s="4"/>
      <c r="B418" s="4"/>
      <c r="C418" s="159"/>
      <c r="E418" s="59"/>
      <c r="F418" s="59"/>
      <c r="G418" s="59"/>
    </row>
    <row r="419" spans="1:7" ht="12">
      <c r="A419" s="4"/>
      <c r="B419" s="4"/>
      <c r="C419" s="159"/>
      <c r="E419" s="59"/>
      <c r="F419" s="59"/>
      <c r="G419" s="59"/>
    </row>
    <row r="420" spans="1:7" ht="12">
      <c r="A420" s="4"/>
      <c r="B420" s="4"/>
      <c r="C420" s="159"/>
      <c r="E420" s="59"/>
      <c r="F420" s="59"/>
      <c r="G420" s="59"/>
    </row>
    <row r="421" spans="1:7" ht="12">
      <c r="A421" s="4"/>
      <c r="B421" s="4"/>
      <c r="C421" s="159"/>
      <c r="E421" s="59"/>
      <c r="F421" s="59"/>
      <c r="G421" s="59"/>
    </row>
    <row r="422" spans="1:7" ht="12">
      <c r="A422" s="4"/>
      <c r="B422" s="4"/>
      <c r="C422" s="159"/>
      <c r="E422" s="59"/>
      <c r="F422" s="59"/>
      <c r="G422" s="59"/>
    </row>
    <row r="423" spans="1:7" ht="12">
      <c r="A423" s="4"/>
      <c r="B423" s="4"/>
      <c r="C423" s="159"/>
      <c r="E423" s="59"/>
      <c r="F423" s="59"/>
      <c r="G423" s="59"/>
    </row>
    <row r="424" spans="1:7" ht="12">
      <c r="A424" s="4"/>
      <c r="B424" s="4"/>
      <c r="C424" s="159"/>
      <c r="E424" s="59"/>
      <c r="F424" s="59"/>
      <c r="G424" s="59"/>
    </row>
    <row r="425" spans="1:7" ht="12">
      <c r="A425" s="4"/>
      <c r="B425" s="4"/>
      <c r="C425" s="159"/>
      <c r="E425" s="59"/>
      <c r="F425" s="59"/>
      <c r="G425" s="59"/>
    </row>
    <row r="426" spans="1:7" ht="12">
      <c r="A426" s="4"/>
      <c r="B426" s="4"/>
      <c r="C426" s="159"/>
      <c r="E426" s="59"/>
      <c r="F426" s="59"/>
      <c r="G426" s="59"/>
    </row>
    <row r="427" spans="1:7" ht="12">
      <c r="A427" s="4"/>
      <c r="B427" s="4"/>
      <c r="C427" s="159"/>
      <c r="E427" s="59"/>
      <c r="F427" s="59"/>
      <c r="G427" s="59"/>
    </row>
    <row r="428" spans="1:7" ht="12">
      <c r="A428" s="4"/>
      <c r="B428" s="4"/>
      <c r="C428" s="159"/>
      <c r="E428" s="59"/>
      <c r="F428" s="59"/>
      <c r="G428" s="59"/>
    </row>
    <row r="429" spans="1:7" ht="12">
      <c r="A429" s="4"/>
      <c r="B429" s="4"/>
      <c r="C429" s="159"/>
      <c r="E429" s="59"/>
      <c r="F429" s="59"/>
      <c r="G429" s="59"/>
    </row>
    <row r="430" spans="1:7" ht="12">
      <c r="A430" s="4"/>
      <c r="B430" s="4"/>
      <c r="C430" s="159"/>
      <c r="E430" s="59"/>
      <c r="F430" s="59"/>
      <c r="G430" s="59"/>
    </row>
    <row r="431" spans="1:7" ht="12">
      <c r="A431" s="4"/>
      <c r="B431" s="4"/>
      <c r="C431" s="159"/>
      <c r="E431" s="59"/>
      <c r="F431" s="59"/>
      <c r="G431" s="59"/>
    </row>
    <row r="432" spans="1:7" ht="12">
      <c r="A432" s="4"/>
      <c r="B432" s="4"/>
      <c r="C432" s="159"/>
      <c r="E432" s="59"/>
      <c r="F432" s="59"/>
      <c r="G432" s="59"/>
    </row>
    <row r="433" spans="1:7" ht="12">
      <c r="A433" s="4"/>
      <c r="B433" s="4"/>
      <c r="C433" s="159"/>
      <c r="E433" s="59"/>
      <c r="F433" s="59"/>
      <c r="G433" s="59"/>
    </row>
    <row r="434" spans="1:7" ht="12">
      <c r="A434" s="4"/>
      <c r="B434" s="4"/>
      <c r="C434" s="159"/>
      <c r="E434" s="59"/>
      <c r="F434" s="59"/>
      <c r="G434" s="59"/>
    </row>
    <row r="435" spans="1:7" ht="12">
      <c r="A435" s="4"/>
      <c r="B435" s="4"/>
      <c r="C435" s="159"/>
      <c r="E435" s="59"/>
      <c r="F435" s="59"/>
      <c r="G435" s="59"/>
    </row>
    <row r="436" spans="1:7" ht="12">
      <c r="A436" s="4"/>
      <c r="B436" s="4"/>
      <c r="C436" s="159"/>
      <c r="E436" s="59"/>
      <c r="F436" s="59"/>
      <c r="G436" s="59"/>
    </row>
    <row r="437" spans="1:7" ht="12">
      <c r="A437" s="4"/>
      <c r="B437" s="4"/>
      <c r="C437" s="159"/>
      <c r="E437" s="59"/>
      <c r="F437" s="59"/>
      <c r="G437" s="59"/>
    </row>
    <row r="438" spans="1:7" ht="12">
      <c r="A438" s="4"/>
      <c r="B438" s="4"/>
      <c r="C438" s="159"/>
      <c r="E438" s="59"/>
      <c r="F438" s="59"/>
      <c r="G438" s="59"/>
    </row>
    <row r="439" spans="1:7" ht="12">
      <c r="A439" s="4"/>
      <c r="B439" s="4"/>
      <c r="C439" s="159"/>
      <c r="E439" s="59"/>
      <c r="F439" s="59"/>
      <c r="G439" s="59"/>
    </row>
    <row r="440" spans="1:7" ht="12">
      <c r="A440" s="4"/>
      <c r="B440" s="4"/>
      <c r="C440" s="159"/>
      <c r="E440" s="59"/>
      <c r="F440" s="59"/>
      <c r="G440" s="59"/>
    </row>
    <row r="441" spans="1:7" ht="12">
      <c r="A441" s="4"/>
      <c r="B441" s="4"/>
      <c r="C441" s="159"/>
      <c r="E441" s="59"/>
      <c r="F441" s="59"/>
      <c r="G441" s="59"/>
    </row>
    <row r="442" spans="1:7" ht="12">
      <c r="A442" s="4"/>
      <c r="B442" s="4"/>
      <c r="C442" s="159"/>
      <c r="E442" s="59"/>
      <c r="F442" s="59"/>
      <c r="G442" s="59"/>
    </row>
    <row r="443" spans="1:7" ht="12">
      <c r="A443" s="4"/>
      <c r="B443" s="4"/>
      <c r="C443" s="159"/>
      <c r="E443" s="59"/>
      <c r="F443" s="59"/>
      <c r="G443" s="59"/>
    </row>
    <row r="444" spans="1:7" ht="12">
      <c r="A444" s="4"/>
      <c r="B444" s="4"/>
      <c r="C444" s="159"/>
      <c r="E444" s="59"/>
      <c r="F444" s="59"/>
      <c r="G444" s="59"/>
    </row>
    <row r="445" spans="1:7" ht="12">
      <c r="A445" s="4"/>
      <c r="B445" s="4"/>
      <c r="C445" s="159"/>
      <c r="E445" s="59"/>
      <c r="F445" s="59"/>
      <c r="G445" s="59"/>
    </row>
    <row r="446" spans="1:7" ht="12">
      <c r="A446" s="4"/>
      <c r="B446" s="4"/>
      <c r="C446" s="159"/>
      <c r="E446" s="59"/>
      <c r="F446" s="59"/>
      <c r="G446" s="59"/>
    </row>
    <row r="447" spans="1:7" ht="12">
      <c r="A447" s="4"/>
      <c r="B447" s="4"/>
      <c r="C447" s="159"/>
      <c r="E447" s="59"/>
      <c r="F447" s="59"/>
      <c r="G447" s="59"/>
    </row>
    <row r="448" spans="1:7" ht="12">
      <c r="A448" s="4"/>
      <c r="B448" s="4"/>
      <c r="C448" s="159"/>
      <c r="E448" s="59"/>
      <c r="F448" s="59"/>
      <c r="G448" s="59"/>
    </row>
    <row r="449" spans="1:7" ht="12">
      <c r="A449" s="4"/>
      <c r="B449" s="4"/>
      <c r="C449" s="159"/>
      <c r="E449" s="59"/>
      <c r="F449" s="59"/>
      <c r="G449" s="59"/>
    </row>
    <row r="450" spans="1:7" ht="12">
      <c r="A450" s="4"/>
      <c r="B450" s="4"/>
      <c r="C450" s="159"/>
      <c r="E450" s="59"/>
      <c r="F450" s="59"/>
      <c r="G450" s="59"/>
    </row>
    <row r="451" spans="1:7" ht="12">
      <c r="A451" s="4"/>
      <c r="B451" s="4"/>
      <c r="C451" s="159"/>
      <c r="E451" s="59"/>
      <c r="F451" s="59"/>
      <c r="G451" s="59"/>
    </row>
    <row r="452" spans="1:7" ht="12">
      <c r="A452" s="4"/>
      <c r="B452" s="4"/>
      <c r="C452" s="159"/>
      <c r="E452" s="59"/>
      <c r="F452" s="59"/>
      <c r="G452" s="59"/>
    </row>
    <row r="453" spans="1:7" ht="12">
      <c r="A453" s="4"/>
      <c r="B453" s="4"/>
      <c r="C453" s="159"/>
      <c r="E453" s="59"/>
      <c r="F453" s="59"/>
      <c r="G453" s="59"/>
    </row>
    <row r="454" spans="1:7" ht="12">
      <c r="A454" s="4"/>
      <c r="B454" s="4"/>
      <c r="C454" s="159"/>
      <c r="E454" s="59"/>
      <c r="F454" s="59"/>
      <c r="G454" s="59"/>
    </row>
    <row r="455" spans="1:7" ht="12">
      <c r="A455" s="4"/>
      <c r="B455" s="4"/>
      <c r="C455" s="159"/>
      <c r="E455" s="59"/>
      <c r="F455" s="59"/>
      <c r="G455" s="59"/>
    </row>
    <row r="456" spans="1:7" ht="12">
      <c r="A456" s="4"/>
      <c r="B456" s="4"/>
      <c r="C456" s="159"/>
      <c r="E456" s="59"/>
      <c r="F456" s="59"/>
      <c r="G456" s="59"/>
    </row>
    <row r="457" spans="1:7" ht="12">
      <c r="A457" s="4"/>
      <c r="B457" s="4"/>
      <c r="C457" s="159"/>
      <c r="E457" s="59"/>
      <c r="F457" s="59"/>
      <c r="G457" s="59"/>
    </row>
    <row r="458" spans="1:7" ht="12">
      <c r="A458" s="4"/>
      <c r="B458" s="4"/>
      <c r="C458" s="159"/>
      <c r="E458" s="59"/>
      <c r="F458" s="59"/>
      <c r="G458" s="59"/>
    </row>
    <row r="459" spans="1:7" ht="12">
      <c r="A459" s="4"/>
      <c r="B459" s="4"/>
      <c r="C459" s="159"/>
      <c r="E459" s="59"/>
      <c r="F459" s="59"/>
      <c r="G459" s="59"/>
    </row>
    <row r="460" spans="1:7" ht="12">
      <c r="A460" s="4"/>
      <c r="B460" s="4"/>
      <c r="C460" s="159"/>
      <c r="E460" s="59"/>
      <c r="F460" s="59"/>
      <c r="G460" s="59"/>
    </row>
    <row r="461" spans="1:7" ht="12">
      <c r="A461" s="4"/>
      <c r="B461" s="4"/>
      <c r="C461" s="159"/>
      <c r="E461" s="59"/>
      <c r="F461" s="59"/>
      <c r="G461" s="59"/>
    </row>
    <row r="462" spans="1:7" ht="12">
      <c r="A462" s="4"/>
      <c r="B462" s="4"/>
      <c r="C462" s="159"/>
      <c r="E462" s="59"/>
      <c r="F462" s="59"/>
      <c r="G462" s="59"/>
    </row>
    <row r="463" spans="1:7" ht="12">
      <c r="A463" s="4"/>
      <c r="B463" s="4"/>
      <c r="C463" s="159"/>
      <c r="E463" s="59"/>
      <c r="F463" s="59"/>
      <c r="G463" s="59"/>
    </row>
    <row r="464" spans="1:7" ht="12">
      <c r="A464" s="4"/>
      <c r="B464" s="4"/>
      <c r="C464" s="159"/>
      <c r="E464" s="59"/>
      <c r="F464" s="59"/>
      <c r="G464" s="59"/>
    </row>
    <row r="465" spans="1:7" ht="12">
      <c r="A465" s="4"/>
      <c r="B465" s="4"/>
      <c r="C465" s="159"/>
      <c r="E465" s="59"/>
      <c r="F465" s="59"/>
      <c r="G465" s="59"/>
    </row>
    <row r="466" spans="1:7" ht="12">
      <c r="A466" s="4"/>
      <c r="B466" s="4"/>
      <c r="C466" s="159"/>
      <c r="E466" s="59"/>
      <c r="F466" s="59"/>
      <c r="G466" s="59"/>
    </row>
    <row r="467" spans="1:7" ht="12">
      <c r="A467" s="4"/>
      <c r="B467" s="4"/>
      <c r="C467" s="159"/>
      <c r="E467" s="59"/>
      <c r="F467" s="59"/>
      <c r="G467" s="59"/>
    </row>
    <row r="468" spans="1:7" ht="12">
      <c r="A468" s="4"/>
      <c r="B468" s="4"/>
      <c r="C468" s="159"/>
      <c r="E468" s="59"/>
      <c r="F468" s="59"/>
      <c r="G468" s="59"/>
    </row>
    <row r="469" spans="1:7" ht="12">
      <c r="A469" s="4"/>
      <c r="B469" s="4"/>
      <c r="C469" s="159"/>
      <c r="E469" s="59"/>
      <c r="F469" s="59"/>
      <c r="G469" s="59"/>
    </row>
    <row r="470" spans="1:7" ht="12">
      <c r="A470" s="4"/>
      <c r="B470" s="4"/>
      <c r="C470" s="159"/>
      <c r="E470" s="59"/>
      <c r="F470" s="59"/>
      <c r="G470" s="59"/>
    </row>
    <row r="471" spans="1:7" ht="12">
      <c r="A471" s="4"/>
      <c r="B471" s="4"/>
      <c r="C471" s="159"/>
      <c r="E471" s="59"/>
      <c r="F471" s="59"/>
      <c r="G471" s="59"/>
    </row>
    <row r="472" spans="1:7" ht="12">
      <c r="A472" s="4"/>
      <c r="B472" s="4"/>
      <c r="C472" s="159"/>
      <c r="E472" s="59"/>
      <c r="F472" s="59"/>
      <c r="G472" s="59"/>
    </row>
    <row r="473" spans="1:7" ht="12">
      <c r="A473" s="4"/>
      <c r="B473" s="4"/>
      <c r="C473" s="159"/>
      <c r="E473" s="59"/>
      <c r="F473" s="59"/>
      <c r="G473" s="59"/>
    </row>
    <row r="474" spans="1:7" ht="12">
      <c r="A474" s="4"/>
      <c r="B474" s="4"/>
      <c r="C474" s="159"/>
      <c r="E474" s="59"/>
      <c r="F474" s="59"/>
      <c r="G474" s="59"/>
    </row>
    <row r="475" spans="1:7" ht="12">
      <c r="A475" s="4"/>
      <c r="B475" s="4"/>
      <c r="C475" s="159"/>
      <c r="E475" s="59"/>
      <c r="F475" s="59"/>
      <c r="G475" s="59"/>
    </row>
    <row r="476" spans="1:7" ht="12">
      <c r="A476" s="4"/>
      <c r="B476" s="4"/>
      <c r="C476" s="159"/>
      <c r="E476" s="59"/>
      <c r="F476" s="59"/>
      <c r="G476" s="59"/>
    </row>
    <row r="477" spans="1:7" ht="12">
      <c r="A477" s="4"/>
      <c r="B477" s="4"/>
      <c r="C477" s="159"/>
      <c r="E477" s="59"/>
      <c r="F477" s="59"/>
      <c r="G477" s="59"/>
    </row>
    <row r="478" spans="1:7" ht="12">
      <c r="A478" s="4"/>
      <c r="B478" s="4"/>
      <c r="C478" s="159"/>
      <c r="E478" s="59"/>
      <c r="F478" s="59"/>
      <c r="G478" s="59"/>
    </row>
    <row r="479" spans="1:7" ht="12">
      <c r="A479" s="4"/>
      <c r="B479" s="4"/>
      <c r="C479" s="159"/>
      <c r="E479" s="59"/>
      <c r="F479" s="59"/>
      <c r="G479" s="59"/>
    </row>
    <row r="480" spans="1:7" ht="12">
      <c r="A480" s="4"/>
      <c r="B480" s="4"/>
      <c r="C480" s="159"/>
      <c r="E480" s="59"/>
      <c r="F480" s="59"/>
      <c r="G480" s="59"/>
    </row>
    <row r="481" spans="1:7" ht="12">
      <c r="A481" s="4"/>
      <c r="B481" s="4"/>
      <c r="C481" s="159"/>
      <c r="E481" s="59"/>
      <c r="F481" s="59"/>
      <c r="G481" s="59"/>
    </row>
    <row r="482" spans="1:7" ht="12">
      <c r="A482" s="4"/>
      <c r="B482" s="4"/>
      <c r="C482" s="159"/>
      <c r="E482" s="59"/>
      <c r="F482" s="59"/>
      <c r="G482" s="59"/>
    </row>
    <row r="483" spans="1:7" ht="12">
      <c r="A483" s="4"/>
      <c r="B483" s="4"/>
      <c r="C483" s="159"/>
      <c r="E483" s="59"/>
      <c r="F483" s="59"/>
      <c r="G483" s="59"/>
    </row>
    <row r="484" spans="1:7" ht="12">
      <c r="A484" s="4"/>
      <c r="B484" s="4"/>
      <c r="C484" s="159"/>
      <c r="E484" s="59"/>
      <c r="F484" s="59"/>
      <c r="G484" s="59"/>
    </row>
    <row r="485" spans="1:7" ht="12">
      <c r="A485" s="4"/>
      <c r="B485" s="4"/>
      <c r="C485" s="159"/>
      <c r="E485" s="59"/>
      <c r="F485" s="59"/>
      <c r="G485" s="59"/>
    </row>
    <row r="486" spans="1:7" ht="12">
      <c r="A486" s="4"/>
      <c r="B486" s="4"/>
      <c r="C486" s="159"/>
      <c r="E486" s="59"/>
      <c r="F486" s="59"/>
      <c r="G486" s="59"/>
    </row>
    <row r="487" spans="1:7" ht="12">
      <c r="A487" s="4"/>
      <c r="B487" s="4"/>
      <c r="C487" s="159"/>
      <c r="E487" s="59"/>
      <c r="F487" s="59"/>
      <c r="G487" s="59"/>
    </row>
    <row r="488" spans="1:7" ht="12">
      <c r="A488" s="4"/>
      <c r="B488" s="4"/>
      <c r="C488" s="159"/>
      <c r="E488" s="59"/>
      <c r="F488" s="59"/>
      <c r="G488" s="59"/>
    </row>
    <row r="489" spans="1:7" ht="12">
      <c r="A489" s="4"/>
      <c r="B489" s="4"/>
      <c r="C489" s="159"/>
      <c r="E489" s="59"/>
      <c r="F489" s="59"/>
      <c r="G489" s="59"/>
    </row>
    <row r="490" spans="1:7" ht="12">
      <c r="A490" s="4"/>
      <c r="B490" s="4"/>
      <c r="C490" s="159"/>
      <c r="E490" s="59"/>
      <c r="F490" s="59"/>
      <c r="G490" s="59"/>
    </row>
    <row r="491" spans="1:7" ht="12">
      <c r="A491" s="4"/>
      <c r="B491" s="4"/>
      <c r="C491" s="159"/>
      <c r="E491" s="59"/>
      <c r="F491" s="59"/>
      <c r="G491" s="59"/>
    </row>
    <row r="492" spans="1:7" ht="12">
      <c r="A492" s="4"/>
      <c r="B492" s="4"/>
      <c r="C492" s="159"/>
      <c r="E492" s="59"/>
      <c r="F492" s="59"/>
      <c r="G492" s="59"/>
    </row>
    <row r="493" spans="1:7" ht="12">
      <c r="A493" s="4"/>
      <c r="B493" s="4"/>
      <c r="C493" s="159"/>
      <c r="E493" s="59"/>
      <c r="F493" s="59"/>
      <c r="G493" s="59"/>
    </row>
    <row r="494" spans="1:7" ht="12">
      <c r="A494" s="4"/>
      <c r="B494" s="4"/>
      <c r="C494" s="159"/>
      <c r="E494" s="59"/>
      <c r="F494" s="59"/>
      <c r="G494" s="59"/>
    </row>
    <row r="495" spans="1:7" ht="12">
      <c r="A495" s="4"/>
      <c r="B495" s="4"/>
      <c r="C495" s="159"/>
      <c r="E495" s="59"/>
      <c r="F495" s="59"/>
      <c r="G495" s="59"/>
    </row>
    <row r="496" spans="1:7" ht="12">
      <c r="A496" s="4"/>
      <c r="B496" s="4"/>
      <c r="C496" s="159"/>
      <c r="E496" s="59"/>
      <c r="F496" s="59"/>
      <c r="G496" s="59"/>
    </row>
    <row r="497" spans="1:7" ht="12">
      <c r="A497" s="4"/>
      <c r="B497" s="4"/>
      <c r="C497" s="159"/>
      <c r="E497" s="59"/>
      <c r="F497" s="59"/>
      <c r="G497" s="59"/>
    </row>
    <row r="498" spans="1:7" ht="12">
      <c r="A498" s="4"/>
      <c r="B498" s="4"/>
      <c r="C498" s="159"/>
      <c r="E498" s="59"/>
      <c r="F498" s="59"/>
      <c r="G498" s="59"/>
    </row>
    <row r="499" spans="1:7" ht="12">
      <c r="A499" s="4"/>
      <c r="B499" s="4"/>
      <c r="C499" s="159"/>
      <c r="E499" s="59"/>
      <c r="F499" s="59"/>
      <c r="G499" s="59"/>
    </row>
    <row r="500" spans="1:7" ht="12">
      <c r="A500" s="4"/>
      <c r="B500" s="4"/>
      <c r="C500" s="159"/>
      <c r="E500" s="59"/>
      <c r="F500" s="59"/>
      <c r="G500" s="59"/>
    </row>
    <row r="501" spans="1:7" ht="12">
      <c r="A501" s="4"/>
      <c r="B501" s="4"/>
      <c r="C501" s="159"/>
      <c r="E501" s="59"/>
      <c r="F501" s="59"/>
      <c r="G501" s="59"/>
    </row>
    <row r="502" spans="1:7" ht="12">
      <c r="A502" s="4"/>
      <c r="B502" s="4"/>
      <c r="C502" s="159"/>
      <c r="E502" s="59"/>
      <c r="F502" s="59"/>
      <c r="G502" s="59"/>
    </row>
    <row r="503" spans="1:7" ht="12">
      <c r="A503" s="4"/>
      <c r="B503" s="4"/>
      <c r="C503" s="159"/>
      <c r="E503" s="59"/>
      <c r="F503" s="59"/>
      <c r="G503" s="59"/>
    </row>
    <row r="504" spans="1:7" ht="12">
      <c r="A504" s="4"/>
      <c r="B504" s="4"/>
      <c r="C504" s="159"/>
      <c r="E504" s="59"/>
      <c r="F504" s="59"/>
      <c r="G504" s="59"/>
    </row>
    <row r="505" spans="1:7" ht="12">
      <c r="A505" s="4"/>
      <c r="B505" s="4"/>
      <c r="C505" s="159"/>
      <c r="E505" s="59"/>
      <c r="F505" s="59"/>
      <c r="G505" s="59"/>
    </row>
    <row r="506" spans="1:7" ht="12">
      <c r="A506" s="4"/>
      <c r="B506" s="4"/>
      <c r="C506" s="159"/>
      <c r="E506" s="59"/>
      <c r="F506" s="59"/>
      <c r="G506" s="59"/>
    </row>
    <row r="507" spans="1:7" ht="12">
      <c r="A507" s="4"/>
      <c r="B507" s="4"/>
      <c r="C507" s="159"/>
      <c r="E507" s="59"/>
      <c r="F507" s="59"/>
      <c r="G507" s="59"/>
    </row>
    <row r="508" spans="1:7" ht="12">
      <c r="A508" s="4"/>
      <c r="B508" s="4"/>
      <c r="C508" s="159"/>
      <c r="E508" s="59"/>
      <c r="F508" s="59"/>
      <c r="G508" s="59"/>
    </row>
    <row r="509" spans="1:7" ht="12">
      <c r="A509" s="4"/>
      <c r="B509" s="4"/>
      <c r="C509" s="159"/>
      <c r="E509" s="59"/>
      <c r="F509" s="59"/>
      <c r="G509" s="59"/>
    </row>
    <row r="510" spans="1:7" ht="12">
      <c r="A510" s="4"/>
      <c r="B510" s="4"/>
      <c r="C510" s="159"/>
      <c r="E510" s="59"/>
      <c r="F510" s="59"/>
      <c r="G510" s="59"/>
    </row>
    <row r="511" spans="1:7" ht="12">
      <c r="A511" s="4"/>
      <c r="B511" s="4"/>
      <c r="C511" s="159"/>
      <c r="E511" s="59"/>
      <c r="F511" s="59"/>
      <c r="G511" s="59"/>
    </row>
    <row r="512" spans="1:7" ht="12">
      <c r="A512" s="4"/>
      <c r="B512" s="4"/>
      <c r="C512" s="159"/>
      <c r="E512" s="59"/>
      <c r="F512" s="59"/>
      <c r="G512" s="59"/>
    </row>
    <row r="513" spans="1:7" ht="12">
      <c r="A513" s="4"/>
      <c r="B513" s="4"/>
      <c r="C513" s="159"/>
      <c r="E513" s="59"/>
      <c r="F513" s="59"/>
      <c r="G513" s="59"/>
    </row>
    <row r="514" spans="1:7" ht="12">
      <c r="A514" s="4"/>
      <c r="B514" s="4"/>
      <c r="C514" s="159"/>
      <c r="E514" s="59"/>
      <c r="F514" s="59"/>
      <c r="G514" s="59"/>
    </row>
    <row r="515" spans="1:7" ht="12">
      <c r="A515" s="4"/>
      <c r="B515" s="4"/>
      <c r="C515" s="159"/>
      <c r="E515" s="59"/>
      <c r="F515" s="59"/>
      <c r="G515" s="59"/>
    </row>
    <row r="516" spans="1:7" ht="12">
      <c r="A516" s="4"/>
      <c r="B516" s="4"/>
      <c r="C516" s="159"/>
      <c r="E516" s="59"/>
      <c r="F516" s="59"/>
      <c r="G516" s="59"/>
    </row>
    <row r="517" spans="1:7" ht="12">
      <c r="A517" s="4"/>
      <c r="B517" s="4"/>
      <c r="C517" s="159"/>
      <c r="E517" s="59"/>
      <c r="F517" s="59"/>
      <c r="G517" s="59"/>
    </row>
    <row r="518" spans="1:7" ht="12">
      <c r="A518" s="4"/>
      <c r="B518" s="4"/>
      <c r="C518" s="159"/>
      <c r="E518" s="59"/>
      <c r="F518" s="59"/>
      <c r="G518" s="59"/>
    </row>
    <row r="519" spans="1:7" ht="12">
      <c r="A519" s="4"/>
      <c r="B519" s="4"/>
      <c r="C519" s="159"/>
      <c r="E519" s="59"/>
      <c r="F519" s="59"/>
      <c r="G519" s="59"/>
    </row>
    <row r="520" spans="1:7" ht="12">
      <c r="A520" s="4"/>
      <c r="B520" s="4"/>
      <c r="C520" s="159"/>
      <c r="E520" s="59"/>
      <c r="F520" s="59"/>
      <c r="G520" s="59"/>
    </row>
    <row r="521" spans="1:7" ht="12">
      <c r="A521" s="4"/>
      <c r="B521" s="4"/>
      <c r="C521" s="159"/>
      <c r="E521" s="59"/>
      <c r="F521" s="59"/>
      <c r="G521" s="59"/>
    </row>
    <row r="522" spans="1:7" ht="12">
      <c r="A522" s="4"/>
      <c r="B522" s="4"/>
      <c r="C522" s="159"/>
      <c r="E522" s="59"/>
      <c r="F522" s="59"/>
      <c r="G522" s="59"/>
    </row>
    <row r="523" spans="1:7" ht="12">
      <c r="A523" s="4"/>
      <c r="B523" s="4"/>
      <c r="C523" s="159"/>
      <c r="E523" s="59"/>
      <c r="F523" s="59"/>
      <c r="G523" s="59"/>
    </row>
    <row r="524" spans="1:7" ht="12">
      <c r="A524" s="4"/>
      <c r="B524" s="4"/>
      <c r="C524" s="159"/>
      <c r="E524" s="59"/>
      <c r="F524" s="59"/>
      <c r="G524" s="59"/>
    </row>
    <row r="525" spans="1:7" ht="12">
      <c r="A525" s="4"/>
      <c r="B525" s="4"/>
      <c r="C525" s="159"/>
      <c r="E525" s="59"/>
      <c r="F525" s="59"/>
      <c r="G525" s="59"/>
    </row>
    <row r="526" spans="1:7" ht="12">
      <c r="A526" s="4"/>
      <c r="B526" s="4"/>
      <c r="C526" s="159"/>
      <c r="E526" s="59"/>
      <c r="F526" s="59"/>
      <c r="G526" s="59"/>
    </row>
    <row r="527" spans="1:7" ht="12">
      <c r="A527" s="4"/>
      <c r="B527" s="4"/>
      <c r="C527" s="159"/>
      <c r="E527" s="59"/>
      <c r="F527" s="59"/>
      <c r="G527" s="59"/>
    </row>
    <row r="528" spans="1:7" ht="12">
      <c r="A528" s="4"/>
      <c r="B528" s="4"/>
      <c r="C528" s="159"/>
      <c r="E528" s="59"/>
      <c r="F528" s="59"/>
      <c r="G528" s="59"/>
    </row>
    <row r="529" spans="1:7" ht="12">
      <c r="A529" s="4"/>
      <c r="B529" s="4"/>
      <c r="C529" s="159"/>
      <c r="E529" s="59"/>
      <c r="F529" s="59"/>
      <c r="G529" s="59"/>
    </row>
    <row r="530" spans="1:7" ht="12">
      <c r="A530" s="4"/>
      <c r="B530" s="4"/>
      <c r="C530" s="159"/>
      <c r="E530" s="59"/>
      <c r="F530" s="59"/>
      <c r="G530" s="59"/>
    </row>
    <row r="531" spans="1:7" ht="12">
      <c r="A531" s="4"/>
      <c r="B531" s="4"/>
      <c r="C531" s="159"/>
      <c r="E531" s="59"/>
      <c r="F531" s="59"/>
      <c r="G531" s="59"/>
    </row>
    <row r="532" spans="1:7" ht="12">
      <c r="A532" s="4"/>
      <c r="B532" s="4"/>
      <c r="C532" s="159"/>
      <c r="E532" s="59"/>
      <c r="F532" s="59"/>
      <c r="G532" s="59"/>
    </row>
    <row r="533" spans="1:7" ht="12">
      <c r="A533" s="4"/>
      <c r="B533" s="4"/>
      <c r="C533" s="159"/>
      <c r="E533" s="59"/>
      <c r="F533" s="59"/>
      <c r="G533" s="59"/>
    </row>
    <row r="534" spans="1:7" ht="12">
      <c r="A534" s="4"/>
      <c r="B534" s="4"/>
      <c r="C534" s="159"/>
      <c r="E534" s="59"/>
      <c r="F534" s="59"/>
      <c r="G534" s="59"/>
    </row>
    <row r="535" spans="1:7" ht="12">
      <c r="A535" s="4"/>
      <c r="B535" s="4"/>
      <c r="C535" s="159"/>
      <c r="E535" s="59"/>
      <c r="F535" s="59"/>
      <c r="G535" s="59"/>
    </row>
    <row r="536" spans="1:7" ht="12">
      <c r="A536" s="4"/>
      <c r="B536" s="4"/>
      <c r="C536" s="159"/>
      <c r="E536" s="59"/>
      <c r="F536" s="59"/>
      <c r="G536" s="59"/>
    </row>
    <row r="537" spans="1:7" ht="12">
      <c r="A537" s="4"/>
      <c r="B537" s="4"/>
      <c r="C537" s="159"/>
      <c r="E537" s="59"/>
      <c r="F537" s="59"/>
      <c r="G537" s="59"/>
    </row>
    <row r="538" spans="1:7" ht="12">
      <c r="A538" s="4"/>
      <c r="B538" s="4"/>
      <c r="C538" s="159"/>
      <c r="E538" s="59"/>
      <c r="F538" s="59"/>
      <c r="G538" s="59"/>
    </row>
    <row r="539" spans="1:7" ht="12">
      <c r="A539" s="4"/>
      <c r="B539" s="4"/>
      <c r="C539" s="159"/>
      <c r="E539" s="59"/>
      <c r="F539" s="59"/>
      <c r="G539" s="59"/>
    </row>
    <row r="540" spans="1:7" ht="12">
      <c r="A540" s="4"/>
      <c r="B540" s="4"/>
      <c r="C540" s="159"/>
      <c r="E540" s="59"/>
      <c r="F540" s="59"/>
      <c r="G540" s="59"/>
    </row>
    <row r="541" spans="1:7" ht="12">
      <c r="A541" s="4"/>
      <c r="B541" s="4"/>
      <c r="C541" s="159"/>
      <c r="E541" s="59"/>
      <c r="F541" s="59"/>
      <c r="G541" s="59"/>
    </row>
    <row r="542" spans="1:7" ht="12">
      <c r="A542" s="4"/>
      <c r="B542" s="4"/>
      <c r="C542" s="159"/>
      <c r="E542" s="59"/>
      <c r="F542" s="59"/>
      <c r="G542" s="59"/>
    </row>
    <row r="543" spans="1:7" ht="12">
      <c r="A543" s="4"/>
      <c r="B543" s="4"/>
      <c r="C543" s="159"/>
      <c r="E543" s="59"/>
      <c r="F543" s="59"/>
      <c r="G543" s="59"/>
    </row>
    <row r="544" spans="1:7" ht="12">
      <c r="A544" s="4"/>
      <c r="B544" s="4"/>
      <c r="C544" s="159"/>
      <c r="E544" s="59"/>
      <c r="F544" s="59"/>
      <c r="G544" s="59"/>
    </row>
    <row r="545" spans="1:7" ht="12">
      <c r="A545" s="4"/>
      <c r="B545" s="4"/>
      <c r="C545" s="159"/>
      <c r="E545" s="59"/>
      <c r="F545" s="59"/>
      <c r="G545" s="59"/>
    </row>
    <row r="546" spans="1:7" ht="12">
      <c r="A546" s="4"/>
      <c r="B546" s="4"/>
      <c r="C546" s="159"/>
      <c r="E546" s="59"/>
      <c r="F546" s="59"/>
      <c r="G546" s="59"/>
    </row>
    <row r="547" spans="1:7" ht="12">
      <c r="A547" s="4"/>
      <c r="B547" s="4"/>
      <c r="C547" s="159"/>
      <c r="E547" s="59"/>
      <c r="F547" s="59"/>
      <c r="G547" s="59"/>
    </row>
    <row r="548" spans="1:7" ht="12">
      <c r="A548" s="4"/>
      <c r="B548" s="4"/>
      <c r="C548" s="159"/>
      <c r="E548" s="59"/>
      <c r="F548" s="59"/>
      <c r="G548" s="59"/>
    </row>
    <row r="549" spans="1:7" ht="12">
      <c r="A549" s="4"/>
      <c r="B549" s="4"/>
      <c r="C549" s="159"/>
      <c r="E549" s="59"/>
      <c r="F549" s="59"/>
      <c r="G549" s="59"/>
    </row>
    <row r="550" spans="1:7" ht="12">
      <c r="A550" s="4"/>
      <c r="B550" s="4"/>
      <c r="C550" s="159"/>
      <c r="E550" s="59"/>
      <c r="F550" s="59"/>
      <c r="G550" s="59"/>
    </row>
    <row r="551" spans="1:7" ht="12">
      <c r="A551" s="4"/>
      <c r="B551" s="4"/>
      <c r="C551" s="159"/>
      <c r="E551" s="59"/>
      <c r="F551" s="59"/>
      <c r="G551" s="59"/>
    </row>
    <row r="552" spans="1:7" ht="12">
      <c r="A552" s="4"/>
      <c r="B552" s="4"/>
      <c r="C552" s="159"/>
      <c r="E552" s="59"/>
      <c r="F552" s="59"/>
      <c r="G552" s="59"/>
    </row>
    <row r="553" spans="1:7" ht="12">
      <c r="A553" s="4"/>
      <c r="B553" s="4"/>
      <c r="C553" s="159"/>
      <c r="E553" s="59"/>
      <c r="F553" s="59"/>
      <c r="G553" s="59"/>
    </row>
    <row r="554" spans="1:7" ht="12">
      <c r="A554" s="4"/>
      <c r="B554" s="4"/>
      <c r="C554" s="159"/>
      <c r="E554" s="59"/>
      <c r="F554" s="59"/>
      <c r="G554" s="59"/>
    </row>
    <row r="555" spans="1:7" ht="12">
      <c r="A555" s="4"/>
      <c r="B555" s="4"/>
      <c r="C555" s="159"/>
      <c r="E555" s="59"/>
      <c r="F555" s="59"/>
      <c r="G555" s="59"/>
    </row>
    <row r="556" spans="1:7" ht="12">
      <c r="A556" s="4"/>
      <c r="B556" s="4"/>
      <c r="C556" s="159"/>
      <c r="E556" s="59"/>
      <c r="F556" s="59"/>
      <c r="G556" s="59"/>
    </row>
    <row r="557" spans="1:7" ht="12">
      <c r="A557" s="4"/>
      <c r="B557" s="4"/>
      <c r="C557" s="159"/>
      <c r="E557" s="59"/>
      <c r="F557" s="59"/>
      <c r="G557" s="59"/>
    </row>
    <row r="558" spans="1:7" ht="12">
      <c r="A558" s="4"/>
      <c r="B558" s="4"/>
      <c r="C558" s="159"/>
      <c r="E558" s="59"/>
      <c r="F558" s="59"/>
      <c r="G558" s="59"/>
    </row>
    <row r="559" spans="1:7" ht="12">
      <c r="A559" s="4"/>
      <c r="B559" s="4"/>
      <c r="C559" s="159"/>
      <c r="E559" s="59"/>
      <c r="F559" s="59"/>
      <c r="G559" s="59"/>
    </row>
    <row r="560" spans="1:7" ht="12">
      <c r="A560" s="4"/>
      <c r="B560" s="4"/>
      <c r="C560" s="159"/>
      <c r="E560" s="59"/>
      <c r="F560" s="59"/>
      <c r="G560" s="59"/>
    </row>
    <row r="561" spans="1:7" ht="12">
      <c r="A561" s="4"/>
      <c r="B561" s="4"/>
      <c r="C561" s="159"/>
      <c r="E561" s="59"/>
      <c r="F561" s="59"/>
      <c r="G561" s="59"/>
    </row>
    <row r="562" spans="1:7" ht="12">
      <c r="A562" s="4"/>
      <c r="B562" s="4"/>
      <c r="C562" s="159"/>
      <c r="E562" s="59"/>
      <c r="F562" s="59"/>
      <c r="G562" s="59"/>
    </row>
    <row r="563" spans="1:7" ht="12">
      <c r="A563" s="4"/>
      <c r="B563" s="4"/>
      <c r="C563" s="159"/>
      <c r="E563" s="59"/>
      <c r="F563" s="59"/>
      <c r="G563" s="59"/>
    </row>
    <row r="564" spans="1:7" ht="12">
      <c r="A564" s="4"/>
      <c r="B564" s="4"/>
      <c r="C564" s="159"/>
      <c r="E564" s="59"/>
      <c r="F564" s="59"/>
      <c r="G564" s="59"/>
    </row>
    <row r="565" spans="1:7" ht="12">
      <c r="A565" s="4"/>
      <c r="B565" s="4"/>
      <c r="C565" s="159"/>
      <c r="E565" s="59"/>
      <c r="F565" s="59"/>
      <c r="G565" s="59"/>
    </row>
    <row r="566" spans="1:7" ht="12">
      <c r="A566" s="4"/>
      <c r="B566" s="4"/>
      <c r="C566" s="159"/>
      <c r="E566" s="59"/>
      <c r="F566" s="59"/>
      <c r="G566" s="59"/>
    </row>
    <row r="567" spans="1:7" ht="12">
      <c r="A567" s="4"/>
      <c r="B567" s="4"/>
      <c r="C567" s="159"/>
      <c r="E567" s="59"/>
      <c r="F567" s="59"/>
      <c r="G567" s="59"/>
    </row>
    <row r="568" spans="1:7" ht="12">
      <c r="A568" s="4"/>
      <c r="B568" s="4"/>
      <c r="C568" s="159"/>
      <c r="E568" s="59"/>
      <c r="F568" s="59"/>
      <c r="G568" s="59"/>
    </row>
    <row r="569" spans="1:7" ht="12">
      <c r="A569" s="4"/>
      <c r="B569" s="4"/>
      <c r="C569" s="159"/>
      <c r="E569" s="59"/>
      <c r="F569" s="59"/>
      <c r="G569" s="59"/>
    </row>
    <row r="570" spans="1:7" ht="12">
      <c r="A570" s="4"/>
      <c r="B570" s="4"/>
      <c r="C570" s="159"/>
      <c r="E570" s="59"/>
      <c r="F570" s="59"/>
      <c r="G570" s="59"/>
    </row>
    <row r="571" spans="1:7" ht="12">
      <c r="A571" s="4"/>
      <c r="B571" s="4"/>
      <c r="C571" s="159"/>
      <c r="E571" s="59"/>
      <c r="F571" s="59"/>
      <c r="G571" s="59"/>
    </row>
    <row r="572" spans="1:7" ht="12">
      <c r="A572" s="4"/>
      <c r="B572" s="4"/>
      <c r="C572" s="159"/>
      <c r="E572" s="59"/>
      <c r="F572" s="59"/>
      <c r="G572" s="59"/>
    </row>
    <row r="573" spans="1:7" ht="12">
      <c r="A573" s="4"/>
      <c r="B573" s="4"/>
      <c r="C573" s="159"/>
      <c r="E573" s="59"/>
      <c r="F573" s="59"/>
      <c r="G573" s="59"/>
    </row>
    <row r="574" spans="1:7" ht="12">
      <c r="A574" s="4"/>
      <c r="B574" s="4"/>
      <c r="C574" s="159"/>
      <c r="E574" s="59"/>
      <c r="F574" s="59"/>
      <c r="G574" s="59"/>
    </row>
    <row r="575" spans="1:7" ht="12">
      <c r="A575" s="4"/>
      <c r="B575" s="4"/>
      <c r="C575" s="159"/>
      <c r="E575" s="59"/>
      <c r="F575" s="59"/>
      <c r="G575" s="59"/>
    </row>
    <row r="576" spans="1:7" ht="12">
      <c r="A576" s="4"/>
      <c r="B576" s="4"/>
      <c r="C576" s="159"/>
      <c r="E576" s="59"/>
      <c r="F576" s="59"/>
      <c r="G576" s="59"/>
    </row>
    <row r="577" spans="1:7" ht="12">
      <c r="A577" s="4"/>
      <c r="B577" s="4"/>
      <c r="C577" s="159"/>
      <c r="E577" s="59"/>
      <c r="F577" s="59"/>
      <c r="G577" s="59"/>
    </row>
    <row r="578" spans="1:7" ht="12">
      <c r="A578" s="4"/>
      <c r="B578" s="4"/>
      <c r="C578" s="159"/>
      <c r="E578" s="59"/>
      <c r="F578" s="59"/>
      <c r="G578" s="59"/>
    </row>
    <row r="579" spans="1:7" ht="12">
      <c r="A579" s="4"/>
      <c r="B579" s="4"/>
      <c r="C579" s="159"/>
      <c r="E579" s="59"/>
      <c r="F579" s="59"/>
      <c r="G579" s="59"/>
    </row>
    <row r="580" spans="1:7" ht="12">
      <c r="A580" s="4"/>
      <c r="B580" s="4"/>
      <c r="C580" s="159"/>
      <c r="E580" s="59"/>
      <c r="F580" s="59"/>
      <c r="G580" s="59"/>
    </row>
    <row r="581" spans="1:7" ht="12">
      <c r="A581" s="4"/>
      <c r="B581" s="4"/>
      <c r="C581" s="159"/>
      <c r="E581" s="59"/>
      <c r="F581" s="59"/>
      <c r="G581" s="59"/>
    </row>
    <row r="582" spans="1:7" ht="12">
      <c r="A582" s="4"/>
      <c r="B582" s="4"/>
      <c r="C582" s="159"/>
      <c r="E582" s="59"/>
      <c r="F582" s="59"/>
      <c r="G582" s="59"/>
    </row>
    <row r="583" spans="1:7" ht="12">
      <c r="A583" s="4"/>
      <c r="B583" s="4"/>
      <c r="C583" s="159"/>
      <c r="E583" s="59"/>
      <c r="F583" s="59"/>
      <c r="G583" s="59"/>
    </row>
    <row r="584" spans="3:7" ht="12">
      <c r="C584" s="160"/>
      <c r="E584" s="59"/>
      <c r="F584" s="59"/>
      <c r="G584" s="59"/>
    </row>
    <row r="585" spans="3:7" ht="12">
      <c r="C585" s="160"/>
      <c r="E585" s="59"/>
      <c r="F585" s="59"/>
      <c r="G585" s="59"/>
    </row>
    <row r="586" spans="3:7" ht="12">
      <c r="C586" s="160"/>
      <c r="E586" s="59"/>
      <c r="F586" s="59"/>
      <c r="G586" s="59"/>
    </row>
    <row r="587" spans="3:7" ht="12">
      <c r="C587" s="160"/>
      <c r="E587" s="59"/>
      <c r="F587" s="59"/>
      <c r="G587" s="59"/>
    </row>
    <row r="588" spans="3:7" ht="12">
      <c r="C588" s="160"/>
      <c r="E588" s="59"/>
      <c r="F588" s="59"/>
      <c r="G588" s="59"/>
    </row>
    <row r="589" spans="3:7" ht="12">
      <c r="C589" s="160"/>
      <c r="E589" s="59"/>
      <c r="F589" s="59"/>
      <c r="G589" s="59"/>
    </row>
    <row r="590" spans="3:7" ht="12">
      <c r="C590" s="160"/>
      <c r="E590" s="59"/>
      <c r="F590" s="59"/>
      <c r="G590" s="59"/>
    </row>
    <row r="591" spans="3:7" ht="12">
      <c r="C591" s="160"/>
      <c r="E591" s="59"/>
      <c r="F591" s="59"/>
      <c r="G591" s="59"/>
    </row>
    <row r="592" spans="3:7" ht="12">
      <c r="C592" s="160"/>
      <c r="E592" s="59"/>
      <c r="F592" s="59"/>
      <c r="G592" s="59"/>
    </row>
    <row r="593" spans="3:7" ht="12">
      <c r="C593" s="160"/>
      <c r="E593" s="59"/>
      <c r="F593" s="59"/>
      <c r="G593" s="59"/>
    </row>
    <row r="594" spans="3:7" ht="12">
      <c r="C594" s="160"/>
      <c r="E594" s="59"/>
      <c r="F594" s="59"/>
      <c r="G594" s="59"/>
    </row>
    <row r="595" spans="3:7" ht="12">
      <c r="C595" s="160"/>
      <c r="E595" s="59"/>
      <c r="F595" s="59"/>
      <c r="G595" s="59"/>
    </row>
    <row r="596" spans="3:7" ht="12">
      <c r="C596" s="160"/>
      <c r="E596" s="59"/>
      <c r="F596" s="59"/>
      <c r="G596" s="59"/>
    </row>
    <row r="597" spans="3:7" ht="12">
      <c r="C597" s="160"/>
      <c r="E597" s="59"/>
      <c r="F597" s="59"/>
      <c r="G597" s="59"/>
    </row>
    <row r="598" spans="3:7" ht="12">
      <c r="C598" s="160"/>
      <c r="E598" s="59"/>
      <c r="F598" s="59"/>
      <c r="G598" s="59"/>
    </row>
    <row r="599" spans="3:7" ht="12">
      <c r="C599" s="160"/>
      <c r="E599" s="59"/>
      <c r="F599" s="59"/>
      <c r="G599" s="59"/>
    </row>
    <row r="600" spans="3:7" ht="12">
      <c r="C600" s="160"/>
      <c r="E600" s="59"/>
      <c r="F600" s="59"/>
      <c r="G600" s="59"/>
    </row>
    <row r="601" spans="3:7" ht="12">
      <c r="C601" s="160"/>
      <c r="E601" s="59"/>
      <c r="F601" s="59"/>
      <c r="G601" s="59"/>
    </row>
    <row r="602" spans="3:7" ht="12">
      <c r="C602" s="160"/>
      <c r="E602" s="59"/>
      <c r="F602" s="59"/>
      <c r="G602" s="59"/>
    </row>
    <row r="603" spans="3:7" ht="12">
      <c r="C603" s="160"/>
      <c r="E603" s="59"/>
      <c r="F603" s="59"/>
      <c r="G603" s="59"/>
    </row>
    <row r="604" spans="3:7" ht="12">
      <c r="C604" s="160"/>
      <c r="E604" s="59"/>
      <c r="F604" s="59"/>
      <c r="G604" s="59"/>
    </row>
    <row r="605" spans="3:7" ht="12">
      <c r="C605" s="160"/>
      <c r="E605" s="59"/>
      <c r="F605" s="59"/>
      <c r="G605" s="59"/>
    </row>
    <row r="606" spans="3:7" ht="12">
      <c r="C606" s="160"/>
      <c r="E606" s="59"/>
      <c r="F606" s="59"/>
      <c r="G606" s="59"/>
    </row>
    <row r="607" spans="3:7" ht="12">
      <c r="C607" s="160"/>
      <c r="E607" s="59"/>
      <c r="F607" s="59"/>
      <c r="G607" s="59"/>
    </row>
    <row r="608" spans="3:7" ht="12">
      <c r="C608" s="160"/>
      <c r="E608" s="59"/>
      <c r="F608" s="59"/>
      <c r="G608" s="59"/>
    </row>
    <row r="609" spans="3:7" ht="12">
      <c r="C609" s="160"/>
      <c r="E609" s="59"/>
      <c r="F609" s="59"/>
      <c r="G609" s="59"/>
    </row>
    <row r="610" spans="3:7" ht="12">
      <c r="C610" s="160"/>
      <c r="E610" s="59"/>
      <c r="F610" s="59"/>
      <c r="G610" s="59"/>
    </row>
    <row r="611" spans="3:7" ht="12">
      <c r="C611" s="160"/>
      <c r="E611" s="59"/>
      <c r="F611" s="59"/>
      <c r="G611" s="59"/>
    </row>
    <row r="612" spans="3:7" ht="12">
      <c r="C612" s="160"/>
      <c r="E612" s="59"/>
      <c r="F612" s="59"/>
      <c r="G612" s="59"/>
    </row>
    <row r="613" spans="3:7" ht="12">
      <c r="C613" s="160"/>
      <c r="E613" s="59"/>
      <c r="F613" s="59"/>
      <c r="G613" s="59"/>
    </row>
    <row r="614" spans="3:7" ht="12">
      <c r="C614" s="160"/>
      <c r="E614" s="59"/>
      <c r="F614" s="59"/>
      <c r="G614" s="59"/>
    </row>
    <row r="615" spans="3:7" ht="12">
      <c r="C615" s="160"/>
      <c r="E615" s="59"/>
      <c r="F615" s="59"/>
      <c r="G615" s="59"/>
    </row>
    <row r="616" spans="3:7" ht="12">
      <c r="C616" s="160"/>
      <c r="E616" s="59"/>
      <c r="F616" s="59"/>
      <c r="G616" s="59"/>
    </row>
    <row r="617" spans="3:7" ht="12">
      <c r="C617" s="160"/>
      <c r="E617" s="59"/>
      <c r="F617" s="59"/>
      <c r="G617" s="59"/>
    </row>
    <row r="618" spans="3:7" ht="12">
      <c r="C618" s="160"/>
      <c r="E618" s="59"/>
      <c r="F618" s="59"/>
      <c r="G618" s="59"/>
    </row>
    <row r="619" spans="3:7" ht="12">
      <c r="C619" s="160"/>
      <c r="E619" s="59"/>
      <c r="F619" s="59"/>
      <c r="G619" s="59"/>
    </row>
    <row r="620" spans="3:7" ht="12">
      <c r="C620" s="160"/>
      <c r="E620" s="59"/>
      <c r="F620" s="59"/>
      <c r="G620" s="59"/>
    </row>
    <row r="621" spans="3:7" ht="12">
      <c r="C621" s="160"/>
      <c r="E621" s="59"/>
      <c r="F621" s="59"/>
      <c r="G621" s="59"/>
    </row>
    <row r="622" spans="3:7" ht="12">
      <c r="C622" s="160"/>
      <c r="E622" s="59"/>
      <c r="F622" s="59"/>
      <c r="G622" s="59"/>
    </row>
    <row r="623" spans="3:7" ht="12">
      <c r="C623" s="160"/>
      <c r="E623" s="59"/>
      <c r="F623" s="59"/>
      <c r="G623" s="59"/>
    </row>
    <row r="624" spans="3:7" ht="12">
      <c r="C624" s="160"/>
      <c r="E624" s="59"/>
      <c r="F624" s="59"/>
      <c r="G624" s="59"/>
    </row>
    <row r="625" spans="3:7" ht="12">
      <c r="C625" s="160"/>
      <c r="E625" s="59"/>
      <c r="F625" s="59"/>
      <c r="G625" s="59"/>
    </row>
    <row r="626" spans="3:7" ht="12">
      <c r="C626" s="160"/>
      <c r="E626" s="59"/>
      <c r="F626" s="59"/>
      <c r="G626" s="59"/>
    </row>
    <row r="627" spans="3:7" ht="12">
      <c r="C627" s="160"/>
      <c r="E627" s="59"/>
      <c r="F627" s="59"/>
      <c r="G627" s="59"/>
    </row>
    <row r="628" spans="3:7" ht="12">
      <c r="C628" s="160"/>
      <c r="E628" s="59"/>
      <c r="F628" s="59"/>
      <c r="G628" s="59"/>
    </row>
    <row r="629" spans="3:7" ht="12">
      <c r="C629" s="160"/>
      <c r="E629" s="59"/>
      <c r="F629" s="59"/>
      <c r="G629" s="59"/>
    </row>
    <row r="630" spans="3:7" ht="12">
      <c r="C630" s="160"/>
      <c r="E630" s="59"/>
      <c r="F630" s="59"/>
      <c r="G630" s="59"/>
    </row>
    <row r="631" spans="3:7" ht="12">
      <c r="C631" s="160"/>
      <c r="E631" s="59"/>
      <c r="F631" s="59"/>
      <c r="G631" s="59"/>
    </row>
    <row r="632" spans="3:7" ht="12">
      <c r="C632" s="160"/>
      <c r="E632" s="59"/>
      <c r="F632" s="59"/>
      <c r="G632" s="59"/>
    </row>
    <row r="633" spans="3:7" ht="12">
      <c r="C633" s="160"/>
      <c r="E633" s="59"/>
      <c r="F633" s="59"/>
      <c r="G633" s="59"/>
    </row>
    <row r="634" spans="3:7" ht="12">
      <c r="C634" s="160"/>
      <c r="E634" s="59"/>
      <c r="F634" s="59"/>
      <c r="G634" s="59"/>
    </row>
    <row r="635" spans="3:7" ht="12">
      <c r="C635" s="160"/>
      <c r="E635" s="59"/>
      <c r="F635" s="59"/>
      <c r="G635" s="59"/>
    </row>
    <row r="636" spans="3:7" ht="12">
      <c r="C636" s="160"/>
      <c r="E636" s="59"/>
      <c r="F636" s="59"/>
      <c r="G636" s="59"/>
    </row>
    <row r="637" spans="3:7" ht="12">
      <c r="C637" s="160"/>
      <c r="E637" s="59"/>
      <c r="F637" s="59"/>
      <c r="G637" s="59"/>
    </row>
    <row r="638" spans="3:7" ht="12">
      <c r="C638" s="160"/>
      <c r="E638" s="59"/>
      <c r="F638" s="59"/>
      <c r="G638" s="59"/>
    </row>
    <row r="639" spans="3:7" ht="12">
      <c r="C639" s="160"/>
      <c r="E639" s="59"/>
      <c r="F639" s="59"/>
      <c r="G639" s="59"/>
    </row>
    <row r="640" spans="3:7" ht="12">
      <c r="C640" s="160"/>
      <c r="E640" s="59"/>
      <c r="F640" s="59"/>
      <c r="G640" s="59"/>
    </row>
    <row r="641" spans="3:7" ht="12">
      <c r="C641" s="160"/>
      <c r="E641" s="59"/>
      <c r="F641" s="59"/>
      <c r="G641" s="59"/>
    </row>
    <row r="642" spans="3:7" ht="12">
      <c r="C642" s="160"/>
      <c r="E642" s="59"/>
      <c r="F642" s="59"/>
      <c r="G642" s="59"/>
    </row>
    <row r="643" spans="3:7" ht="12">
      <c r="C643" s="160"/>
      <c r="E643" s="59"/>
      <c r="F643" s="59"/>
      <c r="G643" s="59"/>
    </row>
    <row r="644" spans="3:7" ht="12">
      <c r="C644" s="160"/>
      <c r="E644" s="59"/>
      <c r="F644" s="59"/>
      <c r="G644" s="59"/>
    </row>
    <row r="645" spans="3:7" ht="12">
      <c r="C645" s="160"/>
      <c r="E645" s="59"/>
      <c r="F645" s="59"/>
      <c r="G645" s="59"/>
    </row>
    <row r="646" spans="3:7" ht="12">
      <c r="C646" s="160"/>
      <c r="E646" s="59"/>
      <c r="F646" s="59"/>
      <c r="G646" s="59"/>
    </row>
    <row r="647" spans="3:7" ht="12">
      <c r="C647" s="160"/>
      <c r="E647" s="59"/>
      <c r="F647" s="59"/>
      <c r="G647" s="59"/>
    </row>
    <row r="648" spans="3:7" ht="12">
      <c r="C648" s="160"/>
      <c r="E648" s="59"/>
      <c r="F648" s="59"/>
      <c r="G648" s="59"/>
    </row>
    <row r="649" spans="3:7" ht="12">
      <c r="C649" s="160"/>
      <c r="E649" s="59"/>
      <c r="F649" s="59"/>
      <c r="G649" s="59"/>
    </row>
    <row r="650" spans="3:7" ht="12">
      <c r="C650" s="160"/>
      <c r="E650" s="59"/>
      <c r="F650" s="59"/>
      <c r="G650" s="59"/>
    </row>
    <row r="651" spans="3:7" ht="12">
      <c r="C651" s="160"/>
      <c r="E651" s="59"/>
      <c r="F651" s="59"/>
      <c r="G651" s="59"/>
    </row>
    <row r="652" spans="3:7" ht="12">
      <c r="C652" s="160"/>
      <c r="E652" s="59"/>
      <c r="F652" s="59"/>
      <c r="G652" s="59"/>
    </row>
    <row r="653" spans="3:7" ht="12">
      <c r="C653" s="160"/>
      <c r="E653" s="59"/>
      <c r="F653" s="59"/>
      <c r="G653" s="59"/>
    </row>
    <row r="654" spans="3:7" ht="12">
      <c r="C654" s="160"/>
      <c r="E654" s="59"/>
      <c r="F654" s="59"/>
      <c r="G654" s="59"/>
    </row>
    <row r="655" spans="3:7" ht="12">
      <c r="C655" s="160"/>
      <c r="E655" s="59"/>
      <c r="F655" s="59"/>
      <c r="G655" s="59"/>
    </row>
    <row r="656" spans="3:7" ht="12">
      <c r="C656" s="160"/>
      <c r="E656" s="59"/>
      <c r="F656" s="59"/>
      <c r="G656" s="59"/>
    </row>
    <row r="657" spans="3:7" ht="12">
      <c r="C657" s="160"/>
      <c r="E657" s="59"/>
      <c r="F657" s="59"/>
      <c r="G657" s="59"/>
    </row>
    <row r="658" spans="3:7" ht="12">
      <c r="C658" s="160"/>
      <c r="E658" s="59"/>
      <c r="F658" s="59"/>
      <c r="G658" s="59"/>
    </row>
    <row r="659" spans="3:7" ht="12">
      <c r="C659" s="160"/>
      <c r="E659" s="59"/>
      <c r="F659" s="59"/>
      <c r="G659" s="59"/>
    </row>
    <row r="660" spans="3:7" ht="12">
      <c r="C660" s="160"/>
      <c r="E660" s="59"/>
      <c r="F660" s="59"/>
      <c r="G660" s="59"/>
    </row>
    <row r="661" spans="3:7" ht="12">
      <c r="C661" s="160"/>
      <c r="E661" s="59"/>
      <c r="F661" s="59"/>
      <c r="G661" s="59"/>
    </row>
    <row r="662" spans="3:7" ht="12">
      <c r="C662" s="160"/>
      <c r="E662" s="59"/>
      <c r="F662" s="59"/>
      <c r="G662" s="59"/>
    </row>
    <row r="663" spans="3:7" ht="12">
      <c r="C663" s="160"/>
      <c r="E663" s="59"/>
      <c r="F663" s="59"/>
      <c r="G663" s="59"/>
    </row>
    <row r="664" spans="3:7" ht="12">
      <c r="C664" s="160"/>
      <c r="E664" s="59"/>
      <c r="F664" s="59"/>
      <c r="G664" s="59"/>
    </row>
    <row r="665" spans="3:7" ht="12">
      <c r="C665" s="160"/>
      <c r="E665" s="59"/>
      <c r="F665" s="59"/>
      <c r="G665" s="59"/>
    </row>
    <row r="666" spans="3:7" ht="12">
      <c r="C666" s="160"/>
      <c r="E666" s="59"/>
      <c r="F666" s="59"/>
      <c r="G666" s="59"/>
    </row>
    <row r="667" spans="3:7" ht="12">
      <c r="C667" s="160"/>
      <c r="E667" s="59"/>
      <c r="F667" s="59"/>
      <c r="G667" s="59"/>
    </row>
    <row r="668" spans="3:7" ht="12">
      <c r="C668" s="160"/>
      <c r="E668" s="59"/>
      <c r="F668" s="59"/>
      <c r="G668" s="59"/>
    </row>
    <row r="669" spans="3:7" ht="12">
      <c r="C669" s="160"/>
      <c r="E669" s="59"/>
      <c r="F669" s="59"/>
      <c r="G669" s="59"/>
    </row>
    <row r="670" spans="3:7" ht="12">
      <c r="C670" s="160"/>
      <c r="E670" s="59"/>
      <c r="F670" s="59"/>
      <c r="G670" s="59"/>
    </row>
    <row r="671" spans="3:7" ht="12">
      <c r="C671" s="160"/>
      <c r="E671" s="59"/>
      <c r="F671" s="59"/>
      <c r="G671" s="59"/>
    </row>
    <row r="672" spans="3:7" ht="12">
      <c r="C672" s="160"/>
      <c r="E672" s="59"/>
      <c r="F672" s="59"/>
      <c r="G672" s="59"/>
    </row>
    <row r="673" spans="3:7" ht="12">
      <c r="C673" s="160"/>
      <c r="E673" s="59"/>
      <c r="F673" s="59"/>
      <c r="G673" s="59"/>
    </row>
    <row r="674" spans="3:7" ht="12">
      <c r="C674" s="160"/>
      <c r="E674" s="59"/>
      <c r="F674" s="59"/>
      <c r="G674" s="59"/>
    </row>
    <row r="675" spans="3:7" ht="12">
      <c r="C675" s="160"/>
      <c r="E675" s="59"/>
      <c r="F675" s="59"/>
      <c r="G675" s="59"/>
    </row>
    <row r="676" spans="3:7" ht="12">
      <c r="C676" s="160"/>
      <c r="E676" s="59"/>
      <c r="F676" s="59"/>
      <c r="G676" s="59"/>
    </row>
    <row r="677" spans="3:7" ht="12">
      <c r="C677" s="160"/>
      <c r="E677" s="59"/>
      <c r="F677" s="59"/>
      <c r="G677" s="59"/>
    </row>
    <row r="678" spans="3:7" ht="12">
      <c r="C678" s="160"/>
      <c r="E678" s="59"/>
      <c r="F678" s="59"/>
      <c r="G678" s="59"/>
    </row>
    <row r="679" spans="3:7" ht="12">
      <c r="C679" s="160"/>
      <c r="E679" s="59"/>
      <c r="F679" s="59"/>
      <c r="G679" s="59"/>
    </row>
    <row r="680" spans="3:7" ht="12">
      <c r="C680" s="160"/>
      <c r="E680" s="59"/>
      <c r="F680" s="59"/>
      <c r="G680" s="59"/>
    </row>
    <row r="681" spans="3:7" ht="12">
      <c r="C681" s="160"/>
      <c r="E681" s="59"/>
      <c r="F681" s="59"/>
      <c r="G681" s="59"/>
    </row>
    <row r="682" spans="3:7" ht="12">
      <c r="C682" s="160"/>
      <c r="E682" s="59"/>
      <c r="F682" s="59"/>
      <c r="G682" s="59"/>
    </row>
    <row r="683" spans="3:7" ht="12">
      <c r="C683" s="160"/>
      <c r="E683" s="59"/>
      <c r="F683" s="59"/>
      <c r="G683" s="59"/>
    </row>
    <row r="684" spans="3:7" ht="12">
      <c r="C684" s="160"/>
      <c r="E684" s="59"/>
      <c r="F684" s="59"/>
      <c r="G684" s="59"/>
    </row>
    <row r="685" spans="3:7" ht="12">
      <c r="C685" s="160"/>
      <c r="E685" s="59"/>
      <c r="F685" s="59"/>
      <c r="G685" s="59"/>
    </row>
    <row r="686" spans="3:7" ht="12">
      <c r="C686" s="160"/>
      <c r="E686" s="59"/>
      <c r="F686" s="59"/>
      <c r="G686" s="59"/>
    </row>
    <row r="687" spans="3:7" ht="12">
      <c r="C687" s="160"/>
      <c r="E687" s="59"/>
      <c r="F687" s="59"/>
      <c r="G687" s="59"/>
    </row>
    <row r="688" spans="3:7" ht="12">
      <c r="C688" s="160"/>
      <c r="E688" s="59"/>
      <c r="F688" s="59"/>
      <c r="G688" s="59"/>
    </row>
    <row r="689" spans="3:7" ht="12">
      <c r="C689" s="160"/>
      <c r="E689" s="59"/>
      <c r="F689" s="59"/>
      <c r="G689" s="59"/>
    </row>
    <row r="690" spans="3:7" ht="12">
      <c r="C690" s="160"/>
      <c r="E690" s="59"/>
      <c r="F690" s="59"/>
      <c r="G690" s="59"/>
    </row>
    <row r="691" spans="3:7" ht="12">
      <c r="C691" s="160"/>
      <c r="E691" s="59"/>
      <c r="F691" s="59"/>
      <c r="G691" s="59"/>
    </row>
    <row r="692" spans="3:7" ht="12">
      <c r="C692" s="160"/>
      <c r="E692" s="59"/>
      <c r="F692" s="59"/>
      <c r="G692" s="59"/>
    </row>
    <row r="693" spans="3:7" ht="12">
      <c r="C693" s="160"/>
      <c r="E693" s="59"/>
      <c r="F693" s="59"/>
      <c r="G693" s="59"/>
    </row>
    <row r="694" spans="3:7" ht="12">
      <c r="C694" s="160"/>
      <c r="E694" s="59"/>
      <c r="F694" s="59"/>
      <c r="G694" s="59"/>
    </row>
    <row r="695" spans="3:7" ht="12">
      <c r="C695" s="160"/>
      <c r="E695" s="59"/>
      <c r="F695" s="59"/>
      <c r="G695" s="59"/>
    </row>
    <row r="696" spans="3:7" ht="12">
      <c r="C696" s="160"/>
      <c r="E696" s="59"/>
      <c r="F696" s="59"/>
      <c r="G696" s="59"/>
    </row>
    <row r="697" spans="3:7" ht="12">
      <c r="C697" s="160"/>
      <c r="E697" s="59"/>
      <c r="F697" s="59"/>
      <c r="G697" s="59"/>
    </row>
    <row r="698" spans="3:7" ht="12">
      <c r="C698" s="160"/>
      <c r="E698" s="59"/>
      <c r="F698" s="59"/>
      <c r="G698" s="59"/>
    </row>
    <row r="699" spans="3:7" ht="12">
      <c r="C699" s="160"/>
      <c r="E699" s="59"/>
      <c r="F699" s="59"/>
      <c r="G699" s="59"/>
    </row>
    <row r="700" spans="3:7" ht="12">
      <c r="C700" s="160"/>
      <c r="E700" s="59"/>
      <c r="F700" s="59"/>
      <c r="G700" s="59"/>
    </row>
    <row r="701" spans="3:7" ht="12">
      <c r="C701" s="160"/>
      <c r="E701" s="59"/>
      <c r="F701" s="59"/>
      <c r="G701" s="59"/>
    </row>
    <row r="702" spans="3:7" ht="12">
      <c r="C702" s="160"/>
      <c r="E702" s="59"/>
      <c r="F702" s="59"/>
      <c r="G702" s="59"/>
    </row>
    <row r="703" spans="3:7" ht="12">
      <c r="C703" s="160"/>
      <c r="E703" s="59"/>
      <c r="F703" s="59"/>
      <c r="G703" s="59"/>
    </row>
    <row r="704" spans="3:7" ht="12">
      <c r="C704" s="160"/>
      <c r="E704" s="59"/>
      <c r="F704" s="59"/>
      <c r="G704" s="59"/>
    </row>
    <row r="705" spans="3:7" ht="12">
      <c r="C705" s="160"/>
      <c r="E705" s="59"/>
      <c r="F705" s="59"/>
      <c r="G705" s="59"/>
    </row>
    <row r="706" spans="3:7" ht="12">
      <c r="C706" s="160"/>
      <c r="E706" s="59"/>
      <c r="F706" s="59"/>
      <c r="G706" s="59"/>
    </row>
    <row r="707" spans="3:7" ht="12">
      <c r="C707" s="160"/>
      <c r="E707" s="59"/>
      <c r="F707" s="59"/>
      <c r="G707" s="59"/>
    </row>
    <row r="708" spans="3:7" ht="12">
      <c r="C708" s="160"/>
      <c r="E708" s="59"/>
      <c r="F708" s="59"/>
      <c r="G708" s="59"/>
    </row>
    <row r="709" spans="3:7" ht="12">
      <c r="C709" s="160"/>
      <c r="E709" s="59"/>
      <c r="F709" s="59"/>
      <c r="G709" s="59"/>
    </row>
    <row r="710" spans="3:7" ht="12">
      <c r="C710" s="160"/>
      <c r="E710" s="59"/>
      <c r="F710" s="59"/>
      <c r="G710" s="59"/>
    </row>
    <row r="711" spans="3:7" ht="12">
      <c r="C711" s="160"/>
      <c r="E711" s="59"/>
      <c r="F711" s="59"/>
      <c r="G711" s="59"/>
    </row>
    <row r="712" spans="3:7" ht="12">
      <c r="C712" s="160"/>
      <c r="E712" s="59"/>
      <c r="F712" s="59"/>
      <c r="G712" s="59"/>
    </row>
    <row r="713" spans="3:7" ht="12">
      <c r="C713" s="160"/>
      <c r="E713" s="59"/>
      <c r="F713" s="59"/>
      <c r="G713" s="59"/>
    </row>
    <row r="714" spans="3:7" ht="12">
      <c r="C714" s="160"/>
      <c r="E714" s="59"/>
      <c r="F714" s="59"/>
      <c r="G714" s="59"/>
    </row>
    <row r="715" spans="3:7" ht="12">
      <c r="C715" s="160"/>
      <c r="E715" s="59"/>
      <c r="F715" s="59"/>
      <c r="G715" s="59"/>
    </row>
    <row r="716" spans="3:7" ht="12">
      <c r="C716" s="160"/>
      <c r="E716" s="59"/>
      <c r="F716" s="59"/>
      <c r="G716" s="59"/>
    </row>
    <row r="717" spans="3:7" ht="12">
      <c r="C717" s="160"/>
      <c r="E717" s="59"/>
      <c r="F717" s="59"/>
      <c r="G717" s="59"/>
    </row>
    <row r="718" spans="3:7" ht="12">
      <c r="C718" s="160"/>
      <c r="E718" s="59"/>
      <c r="F718" s="59"/>
      <c r="G718" s="59"/>
    </row>
    <row r="719" spans="3:7" ht="12">
      <c r="C719" s="160"/>
      <c r="E719" s="59"/>
      <c r="F719" s="59"/>
      <c r="G719" s="59"/>
    </row>
    <row r="720" spans="3:7" ht="12">
      <c r="C720" s="160"/>
      <c r="E720" s="59"/>
      <c r="F720" s="59"/>
      <c r="G720" s="59"/>
    </row>
    <row r="721" spans="3:7" ht="12">
      <c r="C721" s="160"/>
      <c r="E721" s="59"/>
      <c r="F721" s="59"/>
      <c r="G721" s="59"/>
    </row>
    <row r="722" spans="3:7" ht="12">
      <c r="C722" s="160"/>
      <c r="E722" s="59"/>
      <c r="F722" s="59"/>
      <c r="G722" s="59"/>
    </row>
    <row r="723" spans="3:7" ht="12">
      <c r="C723" s="160"/>
      <c r="E723" s="59"/>
      <c r="F723" s="59"/>
      <c r="G723" s="59"/>
    </row>
    <row r="724" spans="3:7" ht="12">
      <c r="C724" s="160"/>
      <c r="E724" s="59"/>
      <c r="F724" s="59"/>
      <c r="G724" s="59"/>
    </row>
    <row r="725" spans="3:7" ht="12">
      <c r="C725" s="160"/>
      <c r="E725" s="59"/>
      <c r="F725" s="59"/>
      <c r="G725" s="59"/>
    </row>
    <row r="726" spans="3:7" ht="12">
      <c r="C726" s="160"/>
      <c r="E726" s="59"/>
      <c r="F726" s="59"/>
      <c r="G726" s="59"/>
    </row>
    <row r="727" spans="3:7" ht="12">
      <c r="C727" s="160"/>
      <c r="E727" s="59"/>
      <c r="F727" s="59"/>
      <c r="G727" s="59"/>
    </row>
    <row r="728" spans="3:7" ht="12">
      <c r="C728" s="160"/>
      <c r="E728" s="59"/>
      <c r="F728" s="59"/>
      <c r="G728" s="59"/>
    </row>
    <row r="729" spans="3:7" ht="12">
      <c r="C729" s="160"/>
      <c r="E729" s="59"/>
      <c r="F729" s="59"/>
      <c r="G729" s="59"/>
    </row>
    <row r="730" spans="3:7" ht="12">
      <c r="C730" s="160"/>
      <c r="E730" s="59"/>
      <c r="F730" s="59"/>
      <c r="G730" s="59"/>
    </row>
    <row r="731" spans="3:7" ht="12">
      <c r="C731" s="160"/>
      <c r="E731" s="59"/>
      <c r="F731" s="59"/>
      <c r="G731" s="59"/>
    </row>
    <row r="732" spans="3:7" ht="12">
      <c r="C732" s="160"/>
      <c r="E732" s="59"/>
      <c r="F732" s="59"/>
      <c r="G732" s="59"/>
    </row>
    <row r="733" spans="3:7" ht="12">
      <c r="C733" s="160"/>
      <c r="E733" s="59"/>
      <c r="F733" s="59"/>
      <c r="G733" s="59"/>
    </row>
    <row r="734" spans="3:7" ht="12">
      <c r="C734" s="160"/>
      <c r="E734" s="59"/>
      <c r="F734" s="59"/>
      <c r="G734" s="59"/>
    </row>
    <row r="735" spans="3:7" ht="12">
      <c r="C735" s="160"/>
      <c r="E735" s="59"/>
      <c r="F735" s="59"/>
      <c r="G735" s="59"/>
    </row>
    <row r="736" spans="3:7" ht="12">
      <c r="C736" s="160"/>
      <c r="E736" s="59"/>
      <c r="F736" s="59"/>
      <c r="G736" s="59"/>
    </row>
    <row r="737" spans="3:7" ht="12">
      <c r="C737" s="160"/>
      <c r="E737" s="59"/>
      <c r="F737" s="59"/>
      <c r="G737" s="59"/>
    </row>
    <row r="738" spans="3:7" ht="12">
      <c r="C738" s="160"/>
      <c r="E738" s="59"/>
      <c r="F738" s="59"/>
      <c r="G738" s="59"/>
    </row>
    <row r="739" spans="3:7" ht="12">
      <c r="C739" s="160"/>
      <c r="E739" s="59"/>
      <c r="F739" s="59"/>
      <c r="G739" s="59"/>
    </row>
    <row r="740" spans="3:7" ht="12">
      <c r="C740" s="160"/>
      <c r="E740" s="59"/>
      <c r="F740" s="59"/>
      <c r="G740" s="59"/>
    </row>
    <row r="741" spans="3:7" ht="12">
      <c r="C741" s="160"/>
      <c r="E741" s="59"/>
      <c r="F741" s="59"/>
      <c r="G741" s="59"/>
    </row>
    <row r="742" spans="3:7" ht="12">
      <c r="C742" s="160"/>
      <c r="E742" s="59"/>
      <c r="F742" s="59"/>
      <c r="G742" s="59"/>
    </row>
    <row r="743" spans="3:7" ht="12">
      <c r="C743" s="160"/>
      <c r="E743" s="59"/>
      <c r="F743" s="59"/>
      <c r="G743" s="59"/>
    </row>
    <row r="744" spans="3:7" ht="12">
      <c r="C744" s="160"/>
      <c r="E744" s="59"/>
      <c r="F744" s="59"/>
      <c r="G744" s="59"/>
    </row>
    <row r="745" spans="3:7" ht="12">
      <c r="C745" s="160"/>
      <c r="E745" s="59"/>
      <c r="F745" s="59"/>
      <c r="G745" s="59"/>
    </row>
    <row r="746" spans="3:7" ht="12">
      <c r="C746" s="160"/>
      <c r="E746" s="59"/>
      <c r="F746" s="59"/>
      <c r="G746" s="59"/>
    </row>
    <row r="747" spans="3:7" ht="12">
      <c r="C747" s="160"/>
      <c r="E747" s="59"/>
      <c r="F747" s="59"/>
      <c r="G747" s="59"/>
    </row>
    <row r="748" spans="3:7" ht="12">
      <c r="C748" s="160"/>
      <c r="E748" s="59"/>
      <c r="F748" s="59"/>
      <c r="G748" s="59"/>
    </row>
    <row r="749" spans="3:7" ht="12">
      <c r="C749" s="160"/>
      <c r="E749" s="59"/>
      <c r="F749" s="59"/>
      <c r="G749" s="59"/>
    </row>
    <row r="750" spans="3:7" ht="12">
      <c r="C750" s="160"/>
      <c r="E750" s="59"/>
      <c r="F750" s="59"/>
      <c r="G750" s="59"/>
    </row>
    <row r="751" spans="3:7" ht="12">
      <c r="C751" s="160"/>
      <c r="E751" s="59"/>
      <c r="F751" s="59"/>
      <c r="G751" s="59"/>
    </row>
    <row r="752" spans="3:7" ht="12">
      <c r="C752" s="160"/>
      <c r="E752" s="59"/>
      <c r="F752" s="59"/>
      <c r="G752" s="59"/>
    </row>
    <row r="753" spans="3:7" ht="12">
      <c r="C753" s="160"/>
      <c r="E753" s="59"/>
      <c r="F753" s="59"/>
      <c r="G753" s="59"/>
    </row>
    <row r="754" spans="3:7" ht="12">
      <c r="C754" s="160"/>
      <c r="E754" s="59"/>
      <c r="F754" s="59"/>
      <c r="G754" s="59"/>
    </row>
    <row r="755" spans="3:7" ht="12">
      <c r="C755" s="160"/>
      <c r="E755" s="59"/>
      <c r="F755" s="59"/>
      <c r="G755" s="59"/>
    </row>
    <row r="756" spans="3:7" ht="12">
      <c r="C756" s="160"/>
      <c r="E756" s="59"/>
      <c r="F756" s="59"/>
      <c r="G756" s="59"/>
    </row>
    <row r="757" spans="3:7" ht="12">
      <c r="C757" s="160"/>
      <c r="E757" s="59"/>
      <c r="F757" s="59"/>
      <c r="G757" s="59"/>
    </row>
    <row r="758" spans="3:7" ht="12">
      <c r="C758" s="160"/>
      <c r="E758" s="59"/>
      <c r="F758" s="59"/>
      <c r="G758" s="59"/>
    </row>
    <row r="759" spans="3:7" ht="12">
      <c r="C759" s="160"/>
      <c r="E759" s="59"/>
      <c r="F759" s="59"/>
      <c r="G759" s="59"/>
    </row>
    <row r="760" spans="3:7" ht="12">
      <c r="C760" s="160"/>
      <c r="E760" s="59"/>
      <c r="F760" s="59"/>
      <c r="G760" s="59"/>
    </row>
    <row r="761" spans="3:7" ht="12">
      <c r="C761" s="160"/>
      <c r="E761" s="59"/>
      <c r="F761" s="59"/>
      <c r="G761" s="59"/>
    </row>
    <row r="762" spans="3:7" ht="12">
      <c r="C762" s="160"/>
      <c r="E762" s="59"/>
      <c r="F762" s="59"/>
      <c r="G762" s="59"/>
    </row>
    <row r="763" spans="3:7" ht="12">
      <c r="C763" s="160"/>
      <c r="E763" s="59"/>
      <c r="F763" s="59"/>
      <c r="G763" s="59"/>
    </row>
    <row r="764" spans="3:7" ht="12">
      <c r="C764" s="160"/>
      <c r="E764" s="59"/>
      <c r="F764" s="59"/>
      <c r="G764" s="59"/>
    </row>
    <row r="765" spans="3:7" ht="12">
      <c r="C765" s="160"/>
      <c r="E765" s="59"/>
      <c r="F765" s="59"/>
      <c r="G765" s="59"/>
    </row>
    <row r="766" spans="3:7" ht="12">
      <c r="C766" s="160"/>
      <c r="E766" s="59"/>
      <c r="F766" s="59"/>
      <c r="G766" s="59"/>
    </row>
    <row r="767" spans="3:7" ht="12">
      <c r="C767" s="160"/>
      <c r="E767" s="59"/>
      <c r="F767" s="59"/>
      <c r="G767" s="59"/>
    </row>
    <row r="768" spans="3:7" ht="12">
      <c r="C768" s="160"/>
      <c r="E768" s="59"/>
      <c r="F768" s="59"/>
      <c r="G768" s="59"/>
    </row>
    <row r="769" spans="3:7" ht="12">
      <c r="C769" s="160"/>
      <c r="E769" s="59"/>
      <c r="F769" s="59"/>
      <c r="G769" s="59"/>
    </row>
    <row r="770" spans="3:7" ht="12">
      <c r="C770" s="160"/>
      <c r="E770" s="59"/>
      <c r="F770" s="59"/>
      <c r="G770" s="59"/>
    </row>
    <row r="771" spans="3:7" ht="12">
      <c r="C771" s="160"/>
      <c r="E771" s="59"/>
      <c r="F771" s="59"/>
      <c r="G771" s="59"/>
    </row>
    <row r="772" spans="3:7" ht="12">
      <c r="C772" s="160"/>
      <c r="E772" s="59"/>
      <c r="F772" s="59"/>
      <c r="G772" s="59"/>
    </row>
    <row r="773" spans="3:7" ht="12">
      <c r="C773" s="160"/>
      <c r="E773" s="59"/>
      <c r="F773" s="59"/>
      <c r="G773" s="59"/>
    </row>
    <row r="774" spans="3:7" ht="12">
      <c r="C774" s="160"/>
      <c r="E774" s="59"/>
      <c r="F774" s="59"/>
      <c r="G774" s="59"/>
    </row>
    <row r="775" spans="3:7" ht="12">
      <c r="C775" s="160"/>
      <c r="E775" s="59"/>
      <c r="F775" s="59"/>
      <c r="G775" s="59"/>
    </row>
    <row r="776" spans="3:7" ht="12">
      <c r="C776" s="160"/>
      <c r="E776" s="59"/>
      <c r="F776" s="59"/>
      <c r="G776" s="59"/>
    </row>
    <row r="777" spans="3:7" ht="12">
      <c r="C777" s="160"/>
      <c r="E777" s="59"/>
      <c r="F777" s="59"/>
      <c r="G777" s="59"/>
    </row>
    <row r="778" spans="3:7" ht="12">
      <c r="C778" s="160"/>
      <c r="E778" s="59"/>
      <c r="F778" s="59"/>
      <c r="G778" s="59"/>
    </row>
    <row r="779" spans="3:7" ht="12">
      <c r="C779" s="160"/>
      <c r="E779" s="59"/>
      <c r="F779" s="59"/>
      <c r="G779" s="59"/>
    </row>
    <row r="780" spans="3:7" ht="12">
      <c r="C780" s="160"/>
      <c r="E780" s="59"/>
      <c r="F780" s="59"/>
      <c r="G780" s="59"/>
    </row>
    <row r="781" spans="3:7" ht="12">
      <c r="C781" s="160"/>
      <c r="E781" s="59"/>
      <c r="F781" s="59"/>
      <c r="G781" s="59"/>
    </row>
    <row r="782" spans="3:7" ht="12">
      <c r="C782" s="160"/>
      <c r="E782" s="59"/>
      <c r="F782" s="59"/>
      <c r="G782" s="59"/>
    </row>
    <row r="783" spans="3:7" ht="12">
      <c r="C783" s="160"/>
      <c r="E783" s="59"/>
      <c r="F783" s="59"/>
      <c r="G783" s="59"/>
    </row>
    <row r="784" spans="3:7" ht="12">
      <c r="C784" s="160"/>
      <c r="E784" s="59"/>
      <c r="F784" s="59"/>
      <c r="G784" s="59"/>
    </row>
    <row r="785" spans="3:7" ht="12">
      <c r="C785" s="160"/>
      <c r="E785" s="59"/>
      <c r="F785" s="59"/>
      <c r="G785" s="59"/>
    </row>
    <row r="786" spans="3:7" ht="12">
      <c r="C786" s="160"/>
      <c r="E786" s="59"/>
      <c r="F786" s="59"/>
      <c r="G786" s="59"/>
    </row>
    <row r="787" spans="3:7" ht="12">
      <c r="C787" s="160"/>
      <c r="E787" s="59"/>
      <c r="F787" s="59"/>
      <c r="G787" s="59"/>
    </row>
    <row r="788" spans="3:7" ht="12">
      <c r="C788" s="160"/>
      <c r="E788" s="59"/>
      <c r="F788" s="59"/>
      <c r="G788" s="59"/>
    </row>
    <row r="789" spans="3:7" ht="12">
      <c r="C789" s="160"/>
      <c r="E789" s="59"/>
      <c r="F789" s="59"/>
      <c r="G789" s="59"/>
    </row>
    <row r="790" spans="3:7" ht="12">
      <c r="C790" s="160"/>
      <c r="E790" s="59"/>
      <c r="F790" s="59"/>
      <c r="G790" s="59"/>
    </row>
    <row r="791" spans="3:7" ht="12">
      <c r="C791" s="160"/>
      <c r="E791" s="59"/>
      <c r="F791" s="59"/>
      <c r="G791" s="59"/>
    </row>
    <row r="792" spans="3:7" ht="12">
      <c r="C792" s="160"/>
      <c r="E792" s="59"/>
      <c r="F792" s="59"/>
      <c r="G792" s="59"/>
    </row>
    <row r="793" spans="3:7" ht="12">
      <c r="C793" s="160"/>
      <c r="E793" s="59"/>
      <c r="F793" s="59"/>
      <c r="G793" s="59"/>
    </row>
    <row r="794" spans="3:7" ht="12">
      <c r="C794" s="160"/>
      <c r="E794" s="59"/>
      <c r="F794" s="59"/>
      <c r="G794" s="59"/>
    </row>
    <row r="795" spans="3:7" ht="12">
      <c r="C795" s="160"/>
      <c r="E795" s="59"/>
      <c r="F795" s="59"/>
      <c r="G795" s="59"/>
    </row>
    <row r="796" spans="3:7" ht="12">
      <c r="C796" s="160"/>
      <c r="E796" s="59"/>
      <c r="F796" s="59"/>
      <c r="G796" s="59"/>
    </row>
    <row r="797" spans="3:7" ht="12">
      <c r="C797" s="160"/>
      <c r="E797" s="59"/>
      <c r="F797" s="59"/>
      <c r="G797" s="59"/>
    </row>
    <row r="798" spans="3:7" ht="12">
      <c r="C798" s="160"/>
      <c r="E798" s="59"/>
      <c r="F798" s="59"/>
      <c r="G798" s="59"/>
    </row>
    <row r="799" spans="3:7" ht="12">
      <c r="C799" s="160"/>
      <c r="E799" s="59"/>
      <c r="F799" s="59"/>
      <c r="G799" s="59"/>
    </row>
    <row r="800" spans="3:7" ht="12">
      <c r="C800" s="160"/>
      <c r="E800" s="59"/>
      <c r="F800" s="59"/>
      <c r="G800" s="59"/>
    </row>
    <row r="801" spans="3:7" ht="12">
      <c r="C801" s="160"/>
      <c r="E801" s="59"/>
      <c r="F801" s="59"/>
      <c r="G801" s="59"/>
    </row>
    <row r="802" spans="3:7" ht="12">
      <c r="C802" s="160"/>
      <c r="E802" s="59"/>
      <c r="F802" s="59"/>
      <c r="G802" s="59"/>
    </row>
    <row r="803" spans="3:7" ht="12">
      <c r="C803" s="160"/>
      <c r="E803" s="59"/>
      <c r="F803" s="59"/>
      <c r="G803" s="59"/>
    </row>
    <row r="804" spans="3:7" ht="12">
      <c r="C804" s="160"/>
      <c r="E804" s="59"/>
      <c r="F804" s="59"/>
      <c r="G804" s="59"/>
    </row>
    <row r="805" spans="3:7" ht="12">
      <c r="C805" s="160"/>
      <c r="E805" s="59"/>
      <c r="F805" s="59"/>
      <c r="G805" s="59"/>
    </row>
    <row r="806" spans="3:7" ht="12">
      <c r="C806" s="160"/>
      <c r="E806" s="59"/>
      <c r="F806" s="59"/>
      <c r="G806" s="59"/>
    </row>
    <row r="807" spans="3:7" ht="12">
      <c r="C807" s="160"/>
      <c r="E807" s="59"/>
      <c r="F807" s="59"/>
      <c r="G807" s="59"/>
    </row>
    <row r="808" spans="3:7" ht="12">
      <c r="C808" s="160"/>
      <c r="E808" s="59"/>
      <c r="F808" s="59"/>
      <c r="G808" s="59"/>
    </row>
    <row r="809" spans="3:7" ht="12">
      <c r="C809" s="160"/>
      <c r="E809" s="59"/>
      <c r="F809" s="59"/>
      <c r="G809" s="59"/>
    </row>
    <row r="810" spans="3:7" ht="12">
      <c r="C810" s="160"/>
      <c r="E810" s="59"/>
      <c r="F810" s="59"/>
      <c r="G810" s="59"/>
    </row>
    <row r="811" spans="3:7" ht="12">
      <c r="C811" s="160"/>
      <c r="E811" s="59"/>
      <c r="F811" s="59"/>
      <c r="G811" s="59"/>
    </row>
    <row r="812" spans="3:7" ht="12">
      <c r="C812" s="160"/>
      <c r="E812" s="59"/>
      <c r="F812" s="59"/>
      <c r="G812" s="59"/>
    </row>
    <row r="813" spans="3:7" ht="12">
      <c r="C813" s="160"/>
      <c r="E813" s="59"/>
      <c r="F813" s="59"/>
      <c r="G813" s="59"/>
    </row>
    <row r="814" spans="3:7" ht="12">
      <c r="C814" s="160"/>
      <c r="E814" s="59"/>
      <c r="F814" s="59"/>
      <c r="G814" s="59"/>
    </row>
    <row r="815" spans="3:7" ht="12">
      <c r="C815" s="160"/>
      <c r="E815" s="59"/>
      <c r="F815" s="59"/>
      <c r="G815" s="59"/>
    </row>
    <row r="816" spans="3:7" ht="12">
      <c r="C816" s="160"/>
      <c r="E816" s="59"/>
      <c r="F816" s="59"/>
      <c r="G816" s="59"/>
    </row>
    <row r="817" spans="3:7" ht="12">
      <c r="C817" s="160"/>
      <c r="E817" s="59"/>
      <c r="F817" s="59"/>
      <c r="G817" s="59"/>
    </row>
    <row r="818" spans="3:7" ht="12">
      <c r="C818" s="160"/>
      <c r="E818" s="59"/>
      <c r="F818" s="59"/>
      <c r="G818" s="59"/>
    </row>
    <row r="819" spans="3:7" ht="12">
      <c r="C819" s="160"/>
      <c r="E819" s="59"/>
      <c r="F819" s="59"/>
      <c r="G819" s="59"/>
    </row>
    <row r="820" spans="3:7" ht="12">
      <c r="C820" s="160"/>
      <c r="E820" s="59"/>
      <c r="F820" s="59"/>
      <c r="G820" s="59"/>
    </row>
    <row r="821" spans="3:7" ht="12">
      <c r="C821" s="160"/>
      <c r="E821" s="59"/>
      <c r="F821" s="59"/>
      <c r="G821" s="59"/>
    </row>
    <row r="822" spans="3:7" ht="12">
      <c r="C822" s="160"/>
      <c r="E822" s="59"/>
      <c r="F822" s="59"/>
      <c r="G822" s="59"/>
    </row>
    <row r="823" spans="3:7" ht="12">
      <c r="C823" s="160"/>
      <c r="E823" s="59"/>
      <c r="F823" s="59"/>
      <c r="G823" s="59"/>
    </row>
    <row r="824" spans="3:7" ht="12">
      <c r="C824" s="160"/>
      <c r="E824" s="59"/>
      <c r="F824" s="59"/>
      <c r="G824" s="59"/>
    </row>
    <row r="825" spans="3:7" ht="12">
      <c r="C825" s="160"/>
      <c r="E825" s="59"/>
      <c r="F825" s="59"/>
      <c r="G825" s="59"/>
    </row>
    <row r="826" spans="3:7" ht="12">
      <c r="C826" s="160"/>
      <c r="E826" s="59"/>
      <c r="F826" s="59"/>
      <c r="G826" s="59"/>
    </row>
    <row r="827" spans="3:7" ht="12">
      <c r="C827" s="160"/>
      <c r="E827" s="59"/>
      <c r="F827" s="59"/>
      <c r="G827" s="59"/>
    </row>
    <row r="828" spans="3:7" ht="12">
      <c r="C828" s="160"/>
      <c r="E828" s="59"/>
      <c r="F828" s="59"/>
      <c r="G828" s="59"/>
    </row>
    <row r="829" spans="3:7" ht="12">
      <c r="C829" s="160"/>
      <c r="E829" s="59"/>
      <c r="F829" s="59"/>
      <c r="G829" s="59"/>
    </row>
    <row r="830" spans="3:7" ht="12">
      <c r="C830" s="160"/>
      <c r="E830" s="59"/>
      <c r="F830" s="59"/>
      <c r="G830" s="59"/>
    </row>
    <row r="831" spans="3:7" ht="12">
      <c r="C831" s="160"/>
      <c r="E831" s="59"/>
      <c r="F831" s="59"/>
      <c r="G831" s="59"/>
    </row>
    <row r="832" spans="3:7" ht="12">
      <c r="C832" s="160"/>
      <c r="E832" s="59"/>
      <c r="F832" s="59"/>
      <c r="G832" s="59"/>
    </row>
    <row r="833" spans="3:7" ht="12">
      <c r="C833" s="160"/>
      <c r="E833" s="59"/>
      <c r="F833" s="59"/>
      <c r="G833" s="59"/>
    </row>
    <row r="834" spans="3:7" ht="12">
      <c r="C834" s="160"/>
      <c r="E834" s="59"/>
      <c r="F834" s="59"/>
      <c r="G834" s="59"/>
    </row>
    <row r="835" spans="3:7" ht="12">
      <c r="C835" s="160"/>
      <c r="E835" s="59"/>
      <c r="F835" s="59"/>
      <c r="G835" s="59"/>
    </row>
    <row r="836" spans="3:7" ht="12">
      <c r="C836" s="160"/>
      <c r="E836" s="59"/>
      <c r="F836" s="59"/>
      <c r="G836" s="59"/>
    </row>
    <row r="837" spans="3:7" ht="12">
      <c r="C837" s="160"/>
      <c r="E837" s="59"/>
      <c r="F837" s="59"/>
      <c r="G837" s="59"/>
    </row>
    <row r="838" spans="3:7" ht="12">
      <c r="C838" s="160"/>
      <c r="E838" s="59"/>
      <c r="F838" s="59"/>
      <c r="G838" s="59"/>
    </row>
    <row r="839" spans="3:7" ht="12">
      <c r="C839" s="160"/>
      <c r="E839" s="59"/>
      <c r="F839" s="59"/>
      <c r="G839" s="59"/>
    </row>
    <row r="840" spans="3:7" ht="12">
      <c r="C840" s="160"/>
      <c r="E840" s="59"/>
      <c r="F840" s="59"/>
      <c r="G840" s="59"/>
    </row>
    <row r="841" spans="3:7" ht="12">
      <c r="C841" s="160"/>
      <c r="E841" s="59"/>
      <c r="F841" s="59"/>
      <c r="G841" s="59"/>
    </row>
    <row r="842" spans="3:7" ht="12">
      <c r="C842" s="160"/>
      <c r="E842" s="59"/>
      <c r="F842" s="59"/>
      <c r="G842" s="59"/>
    </row>
    <row r="843" spans="3:7" ht="12">
      <c r="C843" s="160"/>
      <c r="E843" s="59"/>
      <c r="F843" s="59"/>
      <c r="G843" s="59"/>
    </row>
    <row r="844" spans="3:7" ht="12">
      <c r="C844" s="160"/>
      <c r="E844" s="59"/>
      <c r="F844" s="59"/>
      <c r="G844" s="59"/>
    </row>
    <row r="845" spans="3:7" ht="12">
      <c r="C845" s="160"/>
      <c r="E845" s="59"/>
      <c r="F845" s="59"/>
      <c r="G845" s="59"/>
    </row>
    <row r="846" spans="3:7" ht="12">
      <c r="C846" s="160"/>
      <c r="E846" s="59"/>
      <c r="F846" s="59"/>
      <c r="G846" s="59"/>
    </row>
    <row r="847" spans="3:7" ht="12">
      <c r="C847" s="160"/>
      <c r="E847" s="59"/>
      <c r="F847" s="59"/>
      <c r="G847" s="59"/>
    </row>
    <row r="848" spans="3:7" ht="12">
      <c r="C848" s="160"/>
      <c r="E848" s="59"/>
      <c r="F848" s="59"/>
      <c r="G848" s="59"/>
    </row>
    <row r="849" spans="3:7" ht="12">
      <c r="C849" s="160"/>
      <c r="E849" s="59"/>
      <c r="F849" s="59"/>
      <c r="G849" s="59"/>
    </row>
    <row r="850" spans="3:7" ht="12">
      <c r="C850" s="160"/>
      <c r="E850" s="59"/>
      <c r="F850" s="59"/>
      <c r="G850" s="59"/>
    </row>
    <row r="851" spans="3:7" ht="12">
      <c r="C851" s="160"/>
      <c r="E851" s="59"/>
      <c r="F851" s="59"/>
      <c r="G851" s="59"/>
    </row>
    <row r="852" spans="3:7" ht="12">
      <c r="C852" s="160"/>
      <c r="E852" s="59"/>
      <c r="F852" s="59"/>
      <c r="G852" s="59"/>
    </row>
    <row r="853" spans="3:7" ht="12">
      <c r="C853" s="160"/>
      <c r="E853" s="59"/>
      <c r="F853" s="59"/>
      <c r="G853" s="59"/>
    </row>
    <row r="854" spans="3:7" ht="12">
      <c r="C854" s="160"/>
      <c r="E854" s="59"/>
      <c r="F854" s="59"/>
      <c r="G854" s="59"/>
    </row>
    <row r="855" spans="3:7" ht="12">
      <c r="C855" s="160"/>
      <c r="E855" s="59"/>
      <c r="F855" s="59"/>
      <c r="G855" s="59"/>
    </row>
    <row r="856" spans="3:7" ht="12">
      <c r="C856" s="160"/>
      <c r="E856" s="59"/>
      <c r="F856" s="59"/>
      <c r="G856" s="59"/>
    </row>
    <row r="857" spans="3:7" ht="12">
      <c r="C857" s="160"/>
      <c r="E857" s="59"/>
      <c r="F857" s="59"/>
      <c r="G857" s="59"/>
    </row>
    <row r="858" spans="3:7" ht="12">
      <c r="C858" s="160"/>
      <c r="E858" s="59"/>
      <c r="F858" s="59"/>
      <c r="G858" s="59"/>
    </row>
    <row r="859" spans="3:7" ht="12">
      <c r="C859" s="160"/>
      <c r="E859" s="59"/>
      <c r="F859" s="59"/>
      <c r="G859" s="59"/>
    </row>
    <row r="860" spans="3:7" ht="12">
      <c r="C860" s="160"/>
      <c r="E860" s="59"/>
      <c r="F860" s="59"/>
      <c r="G860" s="59"/>
    </row>
    <row r="861" spans="3:7" ht="12">
      <c r="C861" s="160"/>
      <c r="E861" s="59"/>
      <c r="F861" s="59"/>
      <c r="G861" s="59"/>
    </row>
    <row r="862" spans="3:7" ht="12">
      <c r="C862" s="160"/>
      <c r="E862" s="59"/>
      <c r="F862" s="59"/>
      <c r="G862" s="59"/>
    </row>
    <row r="863" spans="3:7" ht="12">
      <c r="C863" s="160"/>
      <c r="E863" s="59"/>
      <c r="F863" s="59"/>
      <c r="G863" s="59"/>
    </row>
    <row r="864" spans="3:7" ht="12">
      <c r="C864" s="160"/>
      <c r="E864" s="59"/>
      <c r="F864" s="59"/>
      <c r="G864" s="59"/>
    </row>
    <row r="865" spans="3:7" ht="12">
      <c r="C865" s="160"/>
      <c r="E865" s="59"/>
      <c r="F865" s="59"/>
      <c r="G865" s="59"/>
    </row>
    <row r="866" spans="3:7" ht="12">
      <c r="C866" s="160"/>
      <c r="E866" s="59"/>
      <c r="F866" s="59"/>
      <c r="G866" s="59"/>
    </row>
    <row r="867" spans="3:7" ht="12">
      <c r="C867" s="160"/>
      <c r="E867" s="59"/>
      <c r="F867" s="59"/>
      <c r="G867" s="59"/>
    </row>
    <row r="868" spans="3:7" ht="12">
      <c r="C868" s="160"/>
      <c r="E868" s="59"/>
      <c r="F868" s="59"/>
      <c r="G868" s="59"/>
    </row>
    <row r="869" spans="3:7" ht="12">
      <c r="C869" s="160"/>
      <c r="E869" s="59"/>
      <c r="F869" s="59"/>
      <c r="G869" s="59"/>
    </row>
    <row r="870" spans="3:7" ht="12">
      <c r="C870" s="160"/>
      <c r="E870" s="59"/>
      <c r="F870" s="59"/>
      <c r="G870" s="59"/>
    </row>
    <row r="871" spans="3:7" ht="12">
      <c r="C871" s="160"/>
      <c r="E871" s="59"/>
      <c r="F871" s="59"/>
      <c r="G871" s="59"/>
    </row>
    <row r="872" spans="3:7" ht="12">
      <c r="C872" s="160"/>
      <c r="E872" s="59"/>
      <c r="F872" s="59"/>
      <c r="G872" s="59"/>
    </row>
    <row r="873" spans="3:7" ht="12">
      <c r="C873" s="160"/>
      <c r="E873" s="59"/>
      <c r="F873" s="59"/>
      <c r="G873" s="59"/>
    </row>
    <row r="874" spans="3:7" ht="12">
      <c r="C874" s="160"/>
      <c r="E874" s="59"/>
      <c r="F874" s="59"/>
      <c r="G874" s="59"/>
    </row>
    <row r="875" spans="3:7" ht="12">
      <c r="C875" s="160"/>
      <c r="E875" s="59"/>
      <c r="F875" s="59"/>
      <c r="G875" s="59"/>
    </row>
    <row r="876" spans="3:7" ht="12">
      <c r="C876" s="160"/>
      <c r="E876" s="59"/>
      <c r="F876" s="59"/>
      <c r="G876" s="59"/>
    </row>
    <row r="877" spans="3:7" ht="12">
      <c r="C877" s="160"/>
      <c r="E877" s="59"/>
      <c r="F877" s="59"/>
      <c r="G877" s="59"/>
    </row>
    <row r="878" spans="3:7" ht="12">
      <c r="C878" s="160"/>
      <c r="E878" s="59"/>
      <c r="F878" s="59"/>
      <c r="G878" s="59"/>
    </row>
    <row r="879" spans="3:7" ht="12">
      <c r="C879" s="160"/>
      <c r="E879" s="59"/>
      <c r="F879" s="59"/>
      <c r="G879" s="59"/>
    </row>
    <row r="880" spans="3:7" ht="12">
      <c r="C880" s="160"/>
      <c r="E880" s="59"/>
      <c r="F880" s="59"/>
      <c r="G880" s="59"/>
    </row>
    <row r="881" spans="3:7" ht="12">
      <c r="C881" s="160"/>
      <c r="E881" s="59"/>
      <c r="F881" s="59"/>
      <c r="G881" s="59"/>
    </row>
    <row r="882" spans="3:7" ht="12">
      <c r="C882" s="160"/>
      <c r="E882" s="59"/>
      <c r="F882" s="59"/>
      <c r="G882" s="59"/>
    </row>
    <row r="883" spans="3:7" ht="12">
      <c r="C883" s="160"/>
      <c r="E883" s="59"/>
      <c r="F883" s="59"/>
      <c r="G883" s="59"/>
    </row>
    <row r="884" spans="3:7" ht="12">
      <c r="C884" s="160"/>
      <c r="E884" s="59"/>
      <c r="F884" s="59"/>
      <c r="G884" s="59"/>
    </row>
    <row r="885" spans="3:7" ht="12">
      <c r="C885" s="160"/>
      <c r="E885" s="59"/>
      <c r="F885" s="59"/>
      <c r="G885" s="59"/>
    </row>
    <row r="886" spans="3:7" ht="12">
      <c r="C886" s="160"/>
      <c r="E886" s="59"/>
      <c r="F886" s="59"/>
      <c r="G886" s="59"/>
    </row>
    <row r="887" spans="3:7" ht="12">
      <c r="C887" s="160"/>
      <c r="E887" s="59"/>
      <c r="F887" s="59"/>
      <c r="G887" s="59"/>
    </row>
    <row r="888" spans="3:7" ht="12">
      <c r="C888" s="160"/>
      <c r="E888" s="59"/>
      <c r="F888" s="59"/>
      <c r="G888" s="59"/>
    </row>
    <row r="889" spans="3:7" ht="12">
      <c r="C889" s="160"/>
      <c r="E889" s="59"/>
      <c r="F889" s="59"/>
      <c r="G889" s="59"/>
    </row>
    <row r="890" spans="3:7" ht="12">
      <c r="C890" s="160"/>
      <c r="E890" s="59"/>
      <c r="F890" s="59"/>
      <c r="G890" s="59"/>
    </row>
    <row r="891" spans="3:7" ht="12">
      <c r="C891" s="160"/>
      <c r="E891" s="59"/>
      <c r="F891" s="59"/>
      <c r="G891" s="59"/>
    </row>
    <row r="892" spans="3:7" ht="12">
      <c r="C892" s="160"/>
      <c r="E892" s="59"/>
      <c r="F892" s="59"/>
      <c r="G892" s="59"/>
    </row>
    <row r="893" spans="3:7" ht="12">
      <c r="C893" s="160"/>
      <c r="E893" s="59"/>
      <c r="F893" s="59"/>
      <c r="G893" s="59"/>
    </row>
    <row r="894" spans="3:7" ht="12">
      <c r="C894" s="160"/>
      <c r="E894" s="59"/>
      <c r="F894" s="59"/>
      <c r="G894" s="59"/>
    </row>
    <row r="895" spans="3:7" ht="12">
      <c r="C895" s="160"/>
      <c r="E895" s="59"/>
      <c r="F895" s="59"/>
      <c r="G895" s="59"/>
    </row>
    <row r="896" spans="3:7" ht="12">
      <c r="C896" s="160"/>
      <c r="E896" s="59"/>
      <c r="F896" s="59"/>
      <c r="G896" s="59"/>
    </row>
    <row r="897" spans="3:7" ht="12">
      <c r="C897" s="160"/>
      <c r="E897" s="59"/>
      <c r="F897" s="59"/>
      <c r="G897" s="59"/>
    </row>
    <row r="898" spans="3:7" ht="12">
      <c r="C898" s="160"/>
      <c r="E898" s="59"/>
      <c r="F898" s="59"/>
      <c r="G898" s="59"/>
    </row>
    <row r="899" spans="3:7" ht="12">
      <c r="C899" s="160"/>
      <c r="E899" s="59"/>
      <c r="F899" s="59"/>
      <c r="G899" s="59"/>
    </row>
    <row r="900" spans="3:7" ht="12">
      <c r="C900" s="160"/>
      <c r="E900" s="59"/>
      <c r="F900" s="59"/>
      <c r="G900" s="59"/>
    </row>
    <row r="901" spans="3:7" ht="12">
      <c r="C901" s="160"/>
      <c r="E901" s="59"/>
      <c r="F901" s="59"/>
      <c r="G901" s="59"/>
    </row>
    <row r="902" spans="3:7" ht="12">
      <c r="C902" s="160"/>
      <c r="E902" s="59"/>
      <c r="F902" s="59"/>
      <c r="G902" s="59"/>
    </row>
    <row r="903" spans="3:7" ht="12">
      <c r="C903" s="160"/>
      <c r="E903" s="59"/>
      <c r="F903" s="59"/>
      <c r="G903" s="59"/>
    </row>
    <row r="904" spans="3:7" ht="12">
      <c r="C904" s="160"/>
      <c r="E904" s="59"/>
      <c r="F904" s="59"/>
      <c r="G904" s="59"/>
    </row>
    <row r="905" spans="3:7" ht="12">
      <c r="C905" s="160"/>
      <c r="E905" s="59"/>
      <c r="F905" s="59"/>
      <c r="G905" s="59"/>
    </row>
    <row r="906" spans="3:7" ht="12">
      <c r="C906" s="160"/>
      <c r="E906" s="59"/>
      <c r="F906" s="59"/>
      <c r="G906" s="59"/>
    </row>
    <row r="907" spans="3:7" ht="12">
      <c r="C907" s="160"/>
      <c r="E907" s="59"/>
      <c r="F907" s="59"/>
      <c r="G907" s="59"/>
    </row>
    <row r="908" spans="3:7" ht="12">
      <c r="C908" s="160"/>
      <c r="E908" s="59"/>
      <c r="F908" s="59"/>
      <c r="G908" s="59"/>
    </row>
    <row r="909" spans="3:7" ht="12">
      <c r="C909" s="160"/>
      <c r="E909" s="59"/>
      <c r="F909" s="59"/>
      <c r="G909" s="59"/>
    </row>
    <row r="910" spans="3:7" ht="12">
      <c r="C910" s="160"/>
      <c r="E910" s="59"/>
      <c r="F910" s="59"/>
      <c r="G910" s="59"/>
    </row>
    <row r="911" spans="3:7" ht="12">
      <c r="C911" s="160"/>
      <c r="E911" s="59"/>
      <c r="F911" s="59"/>
      <c r="G911" s="59"/>
    </row>
    <row r="912" spans="3:7" ht="12">
      <c r="C912" s="160"/>
      <c r="E912" s="59"/>
      <c r="F912" s="59"/>
      <c r="G912" s="59"/>
    </row>
    <row r="913" spans="3:7" ht="12">
      <c r="C913" s="160"/>
      <c r="E913" s="59"/>
      <c r="F913" s="59"/>
      <c r="G913" s="59"/>
    </row>
    <row r="914" spans="3:7" ht="12">
      <c r="C914" s="160"/>
      <c r="E914" s="59"/>
      <c r="F914" s="59"/>
      <c r="G914" s="59"/>
    </row>
    <row r="915" spans="3:7" ht="12">
      <c r="C915" s="160"/>
      <c r="E915" s="59"/>
      <c r="F915" s="59"/>
      <c r="G915" s="59"/>
    </row>
    <row r="916" spans="3:7" ht="12">
      <c r="C916" s="160"/>
      <c r="E916" s="59"/>
      <c r="F916" s="59"/>
      <c r="G916" s="59"/>
    </row>
    <row r="917" spans="3:7" ht="12">
      <c r="C917" s="160"/>
      <c r="E917" s="59"/>
      <c r="F917" s="59"/>
      <c r="G917" s="59"/>
    </row>
    <row r="918" spans="3:7" ht="12">
      <c r="C918" s="160"/>
      <c r="E918" s="59"/>
      <c r="F918" s="59"/>
      <c r="G918" s="59"/>
    </row>
    <row r="919" spans="3:7" ht="12">
      <c r="C919" s="160"/>
      <c r="E919" s="59"/>
      <c r="F919" s="59"/>
      <c r="G919" s="59"/>
    </row>
    <row r="920" spans="3:7" ht="12">
      <c r="C920" s="160"/>
      <c r="E920" s="59"/>
      <c r="F920" s="59"/>
      <c r="G920" s="59"/>
    </row>
    <row r="921" spans="3:7" ht="12">
      <c r="C921" s="160"/>
      <c r="E921" s="59"/>
      <c r="F921" s="59"/>
      <c r="G921" s="59"/>
    </row>
    <row r="922" spans="3:7" ht="12">
      <c r="C922" s="160"/>
      <c r="E922" s="59"/>
      <c r="F922" s="59"/>
      <c r="G922" s="59"/>
    </row>
    <row r="923" spans="3:7" ht="12">
      <c r="C923" s="160"/>
      <c r="E923" s="59"/>
      <c r="F923" s="59"/>
      <c r="G923" s="59"/>
    </row>
    <row r="924" spans="3:7" ht="12">
      <c r="C924" s="160"/>
      <c r="E924" s="59"/>
      <c r="F924" s="59"/>
      <c r="G924" s="59"/>
    </row>
    <row r="925" spans="3:7" ht="12">
      <c r="C925" s="160"/>
      <c r="E925" s="59"/>
      <c r="F925" s="59"/>
      <c r="G925" s="59"/>
    </row>
    <row r="926" spans="3:7" ht="12">
      <c r="C926" s="160"/>
      <c r="E926" s="59"/>
      <c r="F926" s="59"/>
      <c r="G926" s="59"/>
    </row>
    <row r="927" spans="3:7" ht="12">
      <c r="C927" s="160"/>
      <c r="E927" s="59"/>
      <c r="F927" s="59"/>
      <c r="G927" s="59"/>
    </row>
    <row r="928" spans="3:7" ht="12">
      <c r="C928" s="160"/>
      <c r="E928" s="59"/>
      <c r="F928" s="59"/>
      <c r="G928" s="59"/>
    </row>
    <row r="929" spans="3:7" ht="12">
      <c r="C929" s="160"/>
      <c r="E929" s="59"/>
      <c r="F929" s="59"/>
      <c r="G929" s="59"/>
    </row>
    <row r="930" spans="3:7" ht="12">
      <c r="C930" s="160"/>
      <c r="E930" s="59"/>
      <c r="F930" s="59"/>
      <c r="G930" s="59"/>
    </row>
    <row r="931" spans="3:7" ht="12">
      <c r="C931" s="160"/>
      <c r="E931" s="59"/>
      <c r="F931" s="59"/>
      <c r="G931" s="59"/>
    </row>
    <row r="932" spans="3:7" ht="12">
      <c r="C932" s="160"/>
      <c r="E932" s="59"/>
      <c r="F932" s="59"/>
      <c r="G932" s="59"/>
    </row>
    <row r="933" spans="3:7" ht="12">
      <c r="C933" s="160"/>
      <c r="E933" s="59"/>
      <c r="F933" s="59"/>
      <c r="G933" s="59"/>
    </row>
    <row r="934" spans="3:7" ht="12">
      <c r="C934" s="160"/>
      <c r="E934" s="59"/>
      <c r="F934" s="59"/>
      <c r="G934" s="59"/>
    </row>
    <row r="935" spans="3:7" ht="12">
      <c r="C935" s="160"/>
      <c r="E935" s="59"/>
      <c r="F935" s="59"/>
      <c r="G935" s="59"/>
    </row>
    <row r="936" spans="3:7" ht="12">
      <c r="C936" s="160"/>
      <c r="E936" s="59"/>
      <c r="F936" s="59"/>
      <c r="G936" s="59"/>
    </row>
    <row r="937" spans="3:7" ht="12">
      <c r="C937" s="160"/>
      <c r="E937" s="59"/>
      <c r="F937" s="59"/>
      <c r="G937" s="59"/>
    </row>
    <row r="938" spans="3:7" ht="12">
      <c r="C938" s="160"/>
      <c r="E938" s="59"/>
      <c r="F938" s="59"/>
      <c r="G938" s="59"/>
    </row>
    <row r="939" spans="3:7" ht="12">
      <c r="C939" s="160"/>
      <c r="E939" s="59"/>
      <c r="F939" s="59"/>
      <c r="G939" s="59"/>
    </row>
    <row r="940" spans="3:7" ht="12">
      <c r="C940" s="160"/>
      <c r="E940" s="59"/>
      <c r="F940" s="59"/>
      <c r="G940" s="59"/>
    </row>
    <row r="941" spans="3:7" ht="12">
      <c r="C941" s="160"/>
      <c r="E941" s="59"/>
      <c r="F941" s="59"/>
      <c r="G941" s="59"/>
    </row>
    <row r="942" spans="3:7" ht="12">
      <c r="C942" s="160"/>
      <c r="E942" s="59"/>
      <c r="F942" s="59"/>
      <c r="G942" s="59"/>
    </row>
    <row r="943" spans="3:7" ht="12">
      <c r="C943" s="160"/>
      <c r="E943" s="59"/>
      <c r="F943" s="59"/>
      <c r="G943" s="59"/>
    </row>
    <row r="944" spans="3:7" ht="12">
      <c r="C944" s="160"/>
      <c r="E944" s="59"/>
      <c r="F944" s="59"/>
      <c r="G944" s="59"/>
    </row>
    <row r="945" spans="3:7" ht="12">
      <c r="C945" s="160"/>
      <c r="E945" s="59"/>
      <c r="F945" s="59"/>
      <c r="G945" s="59"/>
    </row>
    <row r="946" spans="3:7" ht="12">
      <c r="C946" s="160"/>
      <c r="E946" s="59"/>
      <c r="F946" s="59"/>
      <c r="G946" s="59"/>
    </row>
    <row r="947" spans="3:7" ht="12">
      <c r="C947" s="160"/>
      <c r="E947" s="59"/>
      <c r="F947" s="59"/>
      <c r="G947" s="59"/>
    </row>
    <row r="948" spans="3:7" ht="12">
      <c r="C948" s="160"/>
      <c r="E948" s="59"/>
      <c r="F948" s="59"/>
      <c r="G948" s="59"/>
    </row>
    <row r="949" spans="3:7" ht="12">
      <c r="C949" s="160"/>
      <c r="E949" s="59"/>
      <c r="F949" s="59"/>
      <c r="G949" s="59"/>
    </row>
    <row r="950" spans="3:7" ht="12">
      <c r="C950" s="160"/>
      <c r="E950" s="59"/>
      <c r="F950" s="59"/>
      <c r="G950" s="59"/>
    </row>
    <row r="951" spans="3:7" ht="12">
      <c r="C951" s="160"/>
      <c r="E951" s="59"/>
      <c r="F951" s="59"/>
      <c r="G951" s="59"/>
    </row>
    <row r="952" spans="3:7" ht="12">
      <c r="C952" s="160"/>
      <c r="E952" s="59"/>
      <c r="F952" s="59"/>
      <c r="G952" s="59"/>
    </row>
    <row r="953" spans="3:7" ht="12">
      <c r="C953" s="160"/>
      <c r="E953" s="59"/>
      <c r="F953" s="59"/>
      <c r="G953" s="59"/>
    </row>
    <row r="954" spans="3:7" ht="12">
      <c r="C954" s="160"/>
      <c r="E954" s="59"/>
      <c r="F954" s="59"/>
      <c r="G954" s="59"/>
    </row>
    <row r="955" spans="3:7" ht="12">
      <c r="C955" s="160"/>
      <c r="E955" s="59"/>
      <c r="F955" s="59"/>
      <c r="G955" s="59"/>
    </row>
    <row r="956" spans="3:7" ht="12">
      <c r="C956" s="160"/>
      <c r="E956" s="59"/>
      <c r="F956" s="59"/>
      <c r="G956" s="59"/>
    </row>
    <row r="957" spans="3:7" ht="12">
      <c r="C957" s="160"/>
      <c r="E957" s="59"/>
      <c r="F957" s="59"/>
      <c r="G957" s="59"/>
    </row>
    <row r="958" spans="3:7" ht="12">
      <c r="C958" s="160"/>
      <c r="E958" s="59"/>
      <c r="F958" s="59"/>
      <c r="G958" s="59"/>
    </row>
    <row r="959" spans="3:7" ht="12">
      <c r="C959" s="160"/>
      <c r="E959" s="59"/>
      <c r="F959" s="59"/>
      <c r="G959" s="59"/>
    </row>
    <row r="960" spans="3:7" ht="12">
      <c r="C960" s="160"/>
      <c r="E960" s="59"/>
      <c r="F960" s="59"/>
      <c r="G960" s="59"/>
    </row>
    <row r="961" spans="3:7" ht="12">
      <c r="C961" s="160"/>
      <c r="E961" s="59"/>
      <c r="F961" s="59"/>
      <c r="G961" s="59"/>
    </row>
    <row r="962" spans="3:7" ht="12">
      <c r="C962" s="160"/>
      <c r="E962" s="59"/>
      <c r="F962" s="59"/>
      <c r="G962" s="59"/>
    </row>
    <row r="963" spans="3:7" ht="12">
      <c r="C963" s="160"/>
      <c r="E963" s="59"/>
      <c r="F963" s="59"/>
      <c r="G963" s="59"/>
    </row>
    <row r="964" spans="3:7" ht="12">
      <c r="C964" s="160"/>
      <c r="E964" s="59"/>
      <c r="F964" s="59"/>
      <c r="G964" s="59"/>
    </row>
    <row r="965" spans="3:7" ht="12">
      <c r="C965" s="160"/>
      <c r="E965" s="59"/>
      <c r="F965" s="59"/>
      <c r="G965" s="59"/>
    </row>
    <row r="966" spans="3:7" ht="12">
      <c r="C966" s="160"/>
      <c r="E966" s="59"/>
      <c r="F966" s="59"/>
      <c r="G966" s="59"/>
    </row>
    <row r="967" spans="3:7" ht="12">
      <c r="C967" s="160"/>
      <c r="E967" s="59"/>
      <c r="F967" s="59"/>
      <c r="G967" s="59"/>
    </row>
    <row r="968" spans="3:7" ht="12">
      <c r="C968" s="160"/>
      <c r="E968" s="59"/>
      <c r="F968" s="59"/>
      <c r="G968" s="59"/>
    </row>
    <row r="969" spans="3:7" ht="12">
      <c r="C969" s="160"/>
      <c r="E969" s="59"/>
      <c r="F969" s="59"/>
      <c r="G969" s="59"/>
    </row>
    <row r="970" spans="3:7" ht="12">
      <c r="C970" s="160"/>
      <c r="E970" s="59"/>
      <c r="F970" s="59"/>
      <c r="G970" s="59"/>
    </row>
    <row r="971" spans="3:7" ht="12">
      <c r="C971" s="160"/>
      <c r="E971" s="59"/>
      <c r="F971" s="59"/>
      <c r="G971" s="59"/>
    </row>
    <row r="972" spans="3:7" ht="12">
      <c r="C972" s="160"/>
      <c r="E972" s="59"/>
      <c r="F972" s="59"/>
      <c r="G972" s="59"/>
    </row>
    <row r="973" spans="3:7" ht="12">
      <c r="C973" s="160"/>
      <c r="E973" s="59"/>
      <c r="F973" s="59"/>
      <c r="G973" s="59"/>
    </row>
    <row r="974" spans="3:7" ht="12">
      <c r="C974" s="160"/>
      <c r="E974" s="59"/>
      <c r="F974" s="59"/>
      <c r="G974" s="59"/>
    </row>
    <row r="975" spans="3:7" ht="12">
      <c r="C975" s="160"/>
      <c r="E975" s="59"/>
      <c r="F975" s="59"/>
      <c r="G975" s="59"/>
    </row>
    <row r="976" spans="3:7" ht="12">
      <c r="C976" s="160"/>
      <c r="E976" s="59"/>
      <c r="F976" s="59"/>
      <c r="G976" s="59"/>
    </row>
    <row r="977" spans="3:7" ht="12">
      <c r="C977" s="160"/>
      <c r="E977" s="59"/>
      <c r="F977" s="59"/>
      <c r="G977" s="59"/>
    </row>
    <row r="978" spans="3:7" ht="12">
      <c r="C978" s="160"/>
      <c r="E978" s="59"/>
      <c r="F978" s="59"/>
      <c r="G978" s="59"/>
    </row>
    <row r="979" spans="3:7" ht="12">
      <c r="C979" s="160"/>
      <c r="E979" s="59"/>
      <c r="F979" s="59"/>
      <c r="G979" s="59"/>
    </row>
    <row r="980" spans="3:7" ht="12">
      <c r="C980" s="160"/>
      <c r="E980" s="59"/>
      <c r="F980" s="59"/>
      <c r="G980" s="59"/>
    </row>
    <row r="981" spans="3:7" ht="12">
      <c r="C981" s="160"/>
      <c r="E981" s="59"/>
      <c r="F981" s="59"/>
      <c r="G981" s="59"/>
    </row>
    <row r="982" spans="3:7" ht="12">
      <c r="C982" s="160"/>
      <c r="E982" s="59"/>
      <c r="F982" s="59"/>
      <c r="G982" s="59"/>
    </row>
    <row r="983" spans="3:7" ht="12">
      <c r="C983" s="160"/>
      <c r="E983" s="59"/>
      <c r="F983" s="59"/>
      <c r="G983" s="59"/>
    </row>
    <row r="984" spans="3:7" ht="12">
      <c r="C984" s="160"/>
      <c r="E984" s="59"/>
      <c r="F984" s="59"/>
      <c r="G984" s="59"/>
    </row>
    <row r="985" spans="3:7" ht="12">
      <c r="C985" s="160"/>
      <c r="E985" s="59"/>
      <c r="F985" s="59"/>
      <c r="G985" s="59"/>
    </row>
    <row r="986" spans="3:7" ht="12">
      <c r="C986" s="160"/>
      <c r="E986" s="59"/>
      <c r="F986" s="59"/>
      <c r="G986" s="59"/>
    </row>
    <row r="987" spans="3:7" ht="12">
      <c r="C987" s="160"/>
      <c r="E987" s="59"/>
      <c r="F987" s="59"/>
      <c r="G987" s="59"/>
    </row>
    <row r="988" spans="3:7" ht="12">
      <c r="C988" s="160"/>
      <c r="E988" s="59"/>
      <c r="F988" s="59"/>
      <c r="G988" s="59"/>
    </row>
    <row r="989" spans="3:7" ht="12">
      <c r="C989" s="160"/>
      <c r="E989" s="59"/>
      <c r="F989" s="59"/>
      <c r="G989" s="59"/>
    </row>
    <row r="990" spans="3:7" ht="12">
      <c r="C990" s="160"/>
      <c r="E990" s="59"/>
      <c r="F990" s="59"/>
      <c r="G990" s="59"/>
    </row>
    <row r="991" spans="3:7" ht="12">
      <c r="C991" s="160"/>
      <c r="E991" s="59"/>
      <c r="F991" s="59"/>
      <c r="G991" s="59"/>
    </row>
    <row r="992" spans="3:7" ht="12">
      <c r="C992" s="160"/>
      <c r="E992" s="59"/>
      <c r="F992" s="59"/>
      <c r="G992" s="59"/>
    </row>
    <row r="993" spans="3:7" ht="12">
      <c r="C993" s="160"/>
      <c r="E993" s="59"/>
      <c r="F993" s="59"/>
      <c r="G993" s="59"/>
    </row>
    <row r="994" spans="3:7" ht="12">
      <c r="C994" s="160"/>
      <c r="E994" s="59"/>
      <c r="F994" s="59"/>
      <c r="G994" s="59"/>
    </row>
    <row r="995" spans="3:7" ht="12">
      <c r="C995" s="160"/>
      <c r="E995" s="59"/>
      <c r="F995" s="59"/>
      <c r="G995" s="59"/>
    </row>
    <row r="996" spans="3:7" ht="12">
      <c r="C996" s="160"/>
      <c r="E996" s="59"/>
      <c r="F996" s="59"/>
      <c r="G996" s="59"/>
    </row>
    <row r="997" spans="3:7" ht="12">
      <c r="C997" s="160"/>
      <c r="E997" s="59"/>
      <c r="F997" s="59"/>
      <c r="G997" s="59"/>
    </row>
    <row r="998" spans="3:7" ht="12">
      <c r="C998" s="160"/>
      <c r="E998" s="59"/>
      <c r="F998" s="59"/>
      <c r="G998" s="59"/>
    </row>
  </sheetData>
  <sheetProtection/>
  <mergeCells count="1">
    <mergeCell ref="D2:I2"/>
  </mergeCells>
  <printOptions gridLines="1"/>
  <pageMargins left="0.52" right="0.75" top="0.38" bottom="1" header="0" footer="0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ITESM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vuyuvi</dc:creator>
  <cp:keywords/>
  <dc:description/>
  <cp:lastModifiedBy>Julio Domínguez</cp:lastModifiedBy>
  <dcterms:created xsi:type="dcterms:W3CDTF">2007-01-09T15:50:19Z</dcterms:created>
  <dcterms:modified xsi:type="dcterms:W3CDTF">2010-09-07T16:04:40Z</dcterms:modified>
  <cp:category/>
  <cp:version/>
  <cp:contentType/>
  <cp:contentStatus/>
</cp:coreProperties>
</file>