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ali/Downloads/"/>
    </mc:Choice>
  </mc:AlternateContent>
  <xr:revisionPtr revIDLastSave="0" documentId="13_ncr:1_{CFD35BF5-D94A-BD45-B206-E145F6528BC7}" xr6:coauthVersionLast="45" xr6:coauthVersionMax="45" xr10:uidLastSave="{00000000-0000-0000-0000-000000000000}"/>
  <bookViews>
    <workbookView xWindow="3400" yWindow="460" windowWidth="23920" windowHeight="12540" activeTab="1" xr2:uid="{00000000-000D-0000-FFFF-FFFF00000000}"/>
  </bookViews>
  <sheets>
    <sheet name="Hoja1" sheetId="1" r:id="rId1"/>
    <sheet name="Hoja2" sheetId="2" r:id="rId2"/>
    <sheet name="Hoja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</calcChain>
</file>

<file path=xl/sharedStrings.xml><?xml version="1.0" encoding="utf-8"?>
<sst xmlns="http://schemas.openxmlformats.org/spreadsheetml/2006/main" count="147" uniqueCount="101">
  <si>
    <t xml:space="preserve">SERVICIOS DE SALUD DE SINALOA </t>
  </si>
  <si>
    <t>HOSPITAL DE LA MUJER</t>
  </si>
  <si>
    <t>RELACION DE NECESIDADES PARA CUBRIR UNA SEMANA DE CONTINGENCIA CORONAVIRUS COVID-19</t>
  </si>
  <si>
    <t>ARTICULOS DE LIMPIEZA</t>
  </si>
  <si>
    <t>ARTICULO</t>
  </si>
  <si>
    <t>UNIDAD DE MEDIDA</t>
  </si>
  <si>
    <t xml:space="preserve">CONSUMO SEMANAL </t>
  </si>
  <si>
    <t>INSUMOS QUE ENTREGARON HOY 11-04-2020</t>
  </si>
  <si>
    <t xml:space="preserve">JABON PARA MANOS </t>
  </si>
  <si>
    <t>PORRON 20 lts</t>
  </si>
  <si>
    <t xml:space="preserve">GEL ANTIBACTERIAL </t>
  </si>
  <si>
    <t>LITRO</t>
  </si>
  <si>
    <t>3 LITROS</t>
  </si>
  <si>
    <t xml:space="preserve">SANITAS INTERDOBLADAS </t>
  </si>
  <si>
    <t>CAJA</t>
  </si>
  <si>
    <t>CLORO 70 %</t>
  </si>
  <si>
    <t xml:space="preserve">MATERIALES DE CURACION </t>
  </si>
  <si>
    <t xml:space="preserve">MASCARILLA QUIRURGICA (CUBREBOCAS DESECHABLE) </t>
  </si>
  <si>
    <t>PAQ. C/150 PZAS</t>
  </si>
  <si>
    <t>3000 pzas</t>
  </si>
  <si>
    <t>CUBREBOCAS N95  CERTIFICACION NIOSH</t>
  </si>
  <si>
    <t>CAJA C/25 PZAS</t>
  </si>
  <si>
    <t>GOGGLE POLICARBONATO</t>
  </si>
  <si>
    <t>PIEZA</t>
  </si>
  <si>
    <t xml:space="preserve">BATA QUIRURGICA MANGA LARGA </t>
  </si>
  <si>
    <t>150 PZAS</t>
  </si>
  <si>
    <t xml:space="preserve">GUANTE ESTERIL MEDIANO </t>
  </si>
  <si>
    <t>CAJA C/100 PZAS</t>
  </si>
  <si>
    <t xml:space="preserve">GUANTE NO ESTERIL MEDIANO </t>
  </si>
  <si>
    <t xml:space="preserve">GUANTE NITRILO (TOMA DE MUESTRA COVID-19) </t>
  </si>
  <si>
    <t>JABON PREQUIRURGICO (CLORHEXIDINA AL 2-4%)</t>
  </si>
  <si>
    <t>ENV 1 LT</t>
  </si>
  <si>
    <t>CIRCUITO DE VENTILACION PARA ANESTECIA ADULTO</t>
  </si>
  <si>
    <t xml:space="preserve">EQUIPO </t>
  </si>
  <si>
    <t>GORRO CON ELASTICO</t>
  </si>
  <si>
    <t>PAQ. C/100 PZAS</t>
  </si>
  <si>
    <t>1000 PZAS</t>
  </si>
  <si>
    <t>BOTA QUIRURGICA</t>
  </si>
  <si>
    <t>PAQ. C/25 PZAS</t>
  </si>
  <si>
    <t>15 paq. Con 25</t>
  </si>
  <si>
    <t>CPAP (KIT C/CALEFACTOR FISHER &amp; PAYKEL 1,2,3 Y 4)</t>
  </si>
  <si>
    <t>EQUIPO PARA BOMBA DE INFUSION(MS-34 O TERUMO)</t>
  </si>
  <si>
    <t>PIEZAS</t>
  </si>
  <si>
    <t>CATETER PERCUTANEO DE 1 FR</t>
  </si>
  <si>
    <t>CANULA ENDOTRAQUEAL 3 FR</t>
  </si>
  <si>
    <t>CANULA ENDOTRAQUEAL 3.5 FR</t>
  </si>
  <si>
    <t>BOLSA DE REANIMACION (AMBU)</t>
  </si>
  <si>
    <t>TEGADERM 1610 OSITO</t>
  </si>
  <si>
    <t>TEGADERM ADULTOS</t>
  </si>
  <si>
    <t xml:space="preserve">MEDICAMENTOS </t>
  </si>
  <si>
    <t xml:space="preserve">CEFALOTINA </t>
  </si>
  <si>
    <t>AMP. 1 G</t>
  </si>
  <si>
    <t>CLORURO DE SODIO 0.9% SOL. INTY.</t>
  </si>
  <si>
    <t>ENV CON 250 ML</t>
  </si>
  <si>
    <t>OXITOCINA SOL INY 5 UI AMP DE 1 ML</t>
  </si>
  <si>
    <t>CAJA C/50 AMP</t>
  </si>
  <si>
    <t xml:space="preserve">HIDROXICLOROQUINA TAB 200 MG. </t>
  </si>
  <si>
    <t>CAJA C/20 TAB</t>
  </si>
  <si>
    <t>FOSFOLIPIDO DE PULMON PORCINO</t>
  </si>
  <si>
    <t>ENV C/3 ML</t>
  </si>
  <si>
    <t>CITRATO DE CAFEINA</t>
  </si>
  <si>
    <t>CAJA C/10 PZA</t>
  </si>
  <si>
    <t>Hospital de la mujer</t>
  </si>
  <si>
    <t>cantidad</t>
  </si>
  <si>
    <t>necesidad semanal</t>
  </si>
  <si>
    <t>Total mensual</t>
  </si>
  <si>
    <t>Gran total</t>
  </si>
  <si>
    <t>Costo individual</t>
  </si>
  <si>
    <t>Costo Total</t>
  </si>
  <si>
    <t>PROYECCIÓN DE MATERIAL PARA DOS MESES</t>
  </si>
  <si>
    <t>Hospital General</t>
  </si>
  <si>
    <t>Caretas de protección</t>
  </si>
  <si>
    <t>KIT BÁSICO</t>
  </si>
  <si>
    <t>PROTECTOR FACIAL CARETAS</t>
  </si>
  <si>
    <t>PLP</t>
  </si>
  <si>
    <t>José Hernández pepe@grupoplp.com</t>
  </si>
  <si>
    <t>MASCARILLA N95</t>
  </si>
  <si>
    <t xml:space="preserve">CONSMART </t>
  </si>
  <si>
    <t>Edwin Armenta (6673-03-31-88) edwin@consmart.com</t>
  </si>
  <si>
    <t>$140 c/certificación y $125 sin</t>
  </si>
  <si>
    <t>GUANTES DE LÁTEX / NITRILO</t>
  </si>
  <si>
    <t xml:space="preserve">Sysco Industrial S.A. de C.V. </t>
  </si>
  <si>
    <t xml:space="preserve">Héctor Del Rincón 6672-3505-05 rincon@syscoindustrial.com </t>
  </si>
  <si>
    <t>$130 (caja c/50 pares)</t>
  </si>
  <si>
    <t>GORRO CIRUJANO</t>
  </si>
  <si>
    <t>Promosmile</t>
  </si>
  <si>
    <t>Tofi Tuachi (55-5109-0586) tofi@promosmile.com.mx</t>
  </si>
  <si>
    <t xml:space="preserve">GAFAS DE SEGURIDAD </t>
  </si>
  <si>
    <t>Safety Depot</t>
  </si>
  <si>
    <t>55-3011-7133 edgar.hernandez@promolife.com.mx</t>
  </si>
  <si>
    <t>CUBREBOCAS TRIPLE CAPA</t>
  </si>
  <si>
    <t xml:space="preserve">Wepnlínea </t>
  </si>
  <si>
    <t>Marco Vinicio Basurto (222-7652890)</t>
  </si>
  <si>
    <t>BOTA DE CIRUJANO</t>
  </si>
  <si>
    <t>BATA QUIRÚRGICA</t>
  </si>
  <si>
    <t xml:space="preserve">Promosmile </t>
  </si>
  <si>
    <t>PROVEEDORES COVID</t>
  </si>
  <si>
    <t>Equipo</t>
  </si>
  <si>
    <t>Costo unitario</t>
  </si>
  <si>
    <t>TRAJE DE SEGURIDAD</t>
  </si>
  <si>
    <t xml:space="preserve">Costo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</si>
</sst>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dd\-mmm\-yy"/>
    <numFmt numFmtId="165" formatCode="[$$-80A]#,##0.00;[Red]\-[$$-80A]#,##0.00"/>
    <numFmt numFmtId="166" formatCode="[$$-80A]#,##0.00;\-[$$-80A]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3" xfId="0" applyFont="1" applyBorder="1"/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/>
    <xf numFmtId="4" fontId="0" fillId="0" borderId="3" xfId="0" applyNumberFormat="1" applyBorder="1"/>
    <xf numFmtId="0" fontId="4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7" xfId="0" applyFont="1" applyFill="1" applyBorder="1"/>
    <xf numFmtId="0" fontId="0" fillId="3" borderId="3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4" fontId="6" fillId="3" borderId="10" xfId="0" applyNumberFormat="1" applyFont="1" applyFill="1" applyBorder="1"/>
    <xf numFmtId="0" fontId="3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incon@syscoindustrial.com" TargetMode="External"/><Relationship Id="rId7" Type="http://schemas.openxmlformats.org/officeDocument/2006/relationships/hyperlink" Target="mailto:tofi@promosmile.com.mx" TargetMode="External"/><Relationship Id="rId2" Type="http://schemas.openxmlformats.org/officeDocument/2006/relationships/hyperlink" Target="mailto:edwin@consmart.com" TargetMode="External"/><Relationship Id="rId1" Type="http://schemas.openxmlformats.org/officeDocument/2006/relationships/hyperlink" Target="mailto:pepe@grupoplp.com" TargetMode="External"/><Relationship Id="rId6" Type="http://schemas.openxmlformats.org/officeDocument/2006/relationships/hyperlink" Target="mailto:tofi@promosmile.com.mx" TargetMode="External"/><Relationship Id="rId5" Type="http://schemas.openxmlformats.org/officeDocument/2006/relationships/hyperlink" Target="mailto:edgar.hernandez@promolife.com.mx" TargetMode="External"/><Relationship Id="rId4" Type="http://schemas.openxmlformats.org/officeDocument/2006/relationships/hyperlink" Target="mailto:tofi@promosmi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opLeftCell="A15" workbookViewId="0">
      <selection activeCell="B25" sqref="B25:D25"/>
    </sheetView>
  </sheetViews>
  <sheetFormatPr baseColWidth="10" defaultRowHeight="15" x14ac:dyDescent="0.2"/>
  <cols>
    <col min="1" max="1" width="8.6640625" customWidth="1"/>
    <col min="2" max="2" width="49" customWidth="1"/>
    <col min="3" max="3" width="16.1640625" customWidth="1"/>
    <col min="4" max="4" width="10.6640625" customWidth="1"/>
    <col min="5" max="5" width="15" customWidth="1"/>
  </cols>
  <sheetData>
    <row r="1" spans="1:5" ht="19" x14ac:dyDescent="0.25">
      <c r="A1" s="1"/>
      <c r="B1" s="8" t="s">
        <v>0</v>
      </c>
      <c r="C1" s="8"/>
      <c r="D1" s="8"/>
      <c r="E1" s="8"/>
    </row>
    <row r="2" spans="1:5" ht="19" x14ac:dyDescent="0.25">
      <c r="A2" s="1"/>
      <c r="B2" s="8" t="s">
        <v>1</v>
      </c>
      <c r="C2" s="8"/>
      <c r="D2" s="8"/>
      <c r="E2" s="8"/>
    </row>
    <row r="3" spans="1:5" x14ac:dyDescent="0.2">
      <c r="A3" s="1"/>
      <c r="C3" s="1"/>
      <c r="D3" s="1"/>
    </row>
    <row r="4" spans="1:5" ht="24.75" customHeight="1" x14ac:dyDescent="0.2">
      <c r="A4" s="1"/>
      <c r="B4" s="9" t="s">
        <v>2</v>
      </c>
      <c r="C4" s="9"/>
      <c r="D4" s="9"/>
    </row>
    <row r="5" spans="1:5" x14ac:dyDescent="0.2">
      <c r="A5" s="1"/>
      <c r="B5" s="9"/>
      <c r="C5" s="9"/>
      <c r="D5" s="9"/>
    </row>
    <row r="6" spans="1:5" x14ac:dyDescent="0.2">
      <c r="A6" s="1"/>
      <c r="C6" s="1"/>
      <c r="D6" s="1"/>
    </row>
    <row r="7" spans="1:5" ht="19" x14ac:dyDescent="0.25">
      <c r="A7" s="1"/>
      <c r="B7" s="10" t="s">
        <v>3</v>
      </c>
      <c r="C7" s="11"/>
      <c r="D7" s="11"/>
      <c r="E7" s="11"/>
    </row>
    <row r="8" spans="1:5" ht="48" x14ac:dyDescent="0.2">
      <c r="A8" s="1"/>
      <c r="B8" s="2" t="s">
        <v>4</v>
      </c>
      <c r="C8" s="3" t="s">
        <v>5</v>
      </c>
      <c r="D8" s="3" t="s">
        <v>6</v>
      </c>
      <c r="E8" s="4" t="s">
        <v>7</v>
      </c>
    </row>
    <row r="9" spans="1:5" x14ac:dyDescent="0.2">
      <c r="A9" s="1"/>
      <c r="B9" s="5" t="s">
        <v>8</v>
      </c>
      <c r="C9" s="6" t="s">
        <v>9</v>
      </c>
      <c r="D9" s="6">
        <v>3</v>
      </c>
      <c r="E9" s="5"/>
    </row>
    <row r="10" spans="1:5" x14ac:dyDescent="0.2">
      <c r="A10" s="1"/>
      <c r="B10" s="5" t="s">
        <v>10</v>
      </c>
      <c r="C10" s="6" t="s">
        <v>11</v>
      </c>
      <c r="D10" s="6">
        <v>20</v>
      </c>
      <c r="E10" s="5" t="s">
        <v>12</v>
      </c>
    </row>
    <row r="11" spans="1:5" x14ac:dyDescent="0.2">
      <c r="A11" s="1"/>
      <c r="B11" s="5" t="s">
        <v>13</v>
      </c>
      <c r="C11" s="6" t="s">
        <v>14</v>
      </c>
      <c r="D11" s="6">
        <v>25</v>
      </c>
      <c r="E11" s="5"/>
    </row>
    <row r="12" spans="1:5" x14ac:dyDescent="0.2">
      <c r="A12" s="1"/>
      <c r="B12" s="5" t="s">
        <v>15</v>
      </c>
      <c r="C12" s="6" t="s">
        <v>9</v>
      </c>
      <c r="D12" s="6">
        <v>3</v>
      </c>
      <c r="E12" s="5"/>
    </row>
    <row r="13" spans="1:5" x14ac:dyDescent="0.2">
      <c r="A13" s="1"/>
      <c r="C13" s="1"/>
      <c r="D13" s="1"/>
    </row>
    <row r="14" spans="1:5" ht="19" x14ac:dyDescent="0.25">
      <c r="A14" s="1"/>
      <c r="B14" s="10" t="s">
        <v>16</v>
      </c>
      <c r="C14" s="11"/>
      <c r="D14" s="11"/>
      <c r="E14" s="11"/>
    </row>
    <row r="15" spans="1:5" ht="48" x14ac:dyDescent="0.2">
      <c r="A15" s="1"/>
      <c r="B15" s="2" t="s">
        <v>4</v>
      </c>
      <c r="C15" s="3" t="s">
        <v>5</v>
      </c>
      <c r="D15" s="3" t="s">
        <v>6</v>
      </c>
      <c r="E15" s="4" t="s">
        <v>7</v>
      </c>
    </row>
    <row r="16" spans="1:5" x14ac:dyDescent="0.2">
      <c r="A16" s="1"/>
      <c r="B16" s="5" t="s">
        <v>17</v>
      </c>
      <c r="C16" s="6" t="s">
        <v>18</v>
      </c>
      <c r="D16" s="6">
        <v>30</v>
      </c>
      <c r="E16" s="5" t="s">
        <v>19</v>
      </c>
    </row>
    <row r="17" spans="1:5" ht="16" x14ac:dyDescent="0.2">
      <c r="A17" s="1"/>
      <c r="B17" s="7" t="s">
        <v>20</v>
      </c>
      <c r="C17" s="6" t="s">
        <v>21</v>
      </c>
      <c r="D17" s="6">
        <v>50</v>
      </c>
      <c r="E17" s="5"/>
    </row>
    <row r="18" spans="1:5" x14ac:dyDescent="0.2">
      <c r="A18" s="1"/>
      <c r="B18" s="5" t="s">
        <v>22</v>
      </c>
      <c r="C18" s="6" t="s">
        <v>23</v>
      </c>
      <c r="D18" s="6">
        <v>50</v>
      </c>
      <c r="E18" s="5"/>
    </row>
    <row r="19" spans="1:5" x14ac:dyDescent="0.2">
      <c r="A19" s="1"/>
      <c r="B19" s="5" t="s">
        <v>24</v>
      </c>
      <c r="C19" s="6" t="s">
        <v>23</v>
      </c>
      <c r="D19" s="6">
        <v>1200</v>
      </c>
      <c r="E19" s="5" t="s">
        <v>25</v>
      </c>
    </row>
    <row r="20" spans="1:5" x14ac:dyDescent="0.2">
      <c r="A20" s="1"/>
      <c r="B20" s="5" t="s">
        <v>26</v>
      </c>
      <c r="C20" s="6" t="s">
        <v>27</v>
      </c>
      <c r="D20" s="6">
        <v>120</v>
      </c>
      <c r="E20" s="5"/>
    </row>
    <row r="21" spans="1:5" x14ac:dyDescent="0.2">
      <c r="A21" s="1"/>
      <c r="B21" s="5" t="s">
        <v>28</v>
      </c>
      <c r="C21" s="6" t="s">
        <v>27</v>
      </c>
      <c r="D21" s="6">
        <v>120</v>
      </c>
      <c r="E21" s="5"/>
    </row>
    <row r="22" spans="1:5" x14ac:dyDescent="0.2">
      <c r="A22" s="1"/>
      <c r="B22" s="5" t="s">
        <v>29</v>
      </c>
      <c r="C22" s="6" t="s">
        <v>27</v>
      </c>
      <c r="D22" s="6">
        <v>2</v>
      </c>
      <c r="E22" s="5"/>
    </row>
    <row r="23" spans="1:5" x14ac:dyDescent="0.2">
      <c r="A23" s="1"/>
      <c r="B23" s="5" t="s">
        <v>30</v>
      </c>
      <c r="C23" s="6" t="s">
        <v>31</v>
      </c>
      <c r="D23" s="6">
        <v>5</v>
      </c>
      <c r="E23" s="5"/>
    </row>
    <row r="24" spans="1:5" x14ac:dyDescent="0.2">
      <c r="A24" s="1"/>
      <c r="B24" s="5" t="s">
        <v>32</v>
      </c>
      <c r="C24" s="6" t="s">
        <v>33</v>
      </c>
      <c r="D24" s="6">
        <v>10</v>
      </c>
      <c r="E24" s="5"/>
    </row>
    <row r="25" spans="1:5" x14ac:dyDescent="0.2">
      <c r="A25" s="1"/>
      <c r="B25" s="5" t="s">
        <v>34</v>
      </c>
      <c r="C25" s="6" t="s">
        <v>35</v>
      </c>
      <c r="D25" s="6">
        <v>15</v>
      </c>
      <c r="E25" s="5" t="s">
        <v>36</v>
      </c>
    </row>
    <row r="26" spans="1:5" x14ac:dyDescent="0.2">
      <c r="A26" s="1"/>
      <c r="B26" s="5" t="s">
        <v>37</v>
      </c>
      <c r="C26" s="6" t="s">
        <v>38</v>
      </c>
      <c r="D26" s="6">
        <v>50</v>
      </c>
      <c r="E26" s="5" t="s">
        <v>39</v>
      </c>
    </row>
    <row r="27" spans="1:5" x14ac:dyDescent="0.2">
      <c r="A27" s="1"/>
      <c r="B27" s="5" t="s">
        <v>40</v>
      </c>
      <c r="C27" s="6" t="s">
        <v>23</v>
      </c>
      <c r="D27" s="6">
        <v>15</v>
      </c>
      <c r="E27" s="5"/>
    </row>
    <row r="28" spans="1:5" x14ac:dyDescent="0.2">
      <c r="A28" s="1"/>
      <c r="B28" s="5" t="s">
        <v>41</v>
      </c>
      <c r="C28" s="6" t="s">
        <v>42</v>
      </c>
      <c r="D28" s="6">
        <v>1860</v>
      </c>
      <c r="E28" s="5"/>
    </row>
    <row r="29" spans="1:5" x14ac:dyDescent="0.2">
      <c r="A29" s="1"/>
      <c r="B29" s="5" t="s">
        <v>43</v>
      </c>
      <c r="C29" s="6" t="s">
        <v>23</v>
      </c>
      <c r="D29" s="6">
        <v>30</v>
      </c>
      <c r="E29" s="5"/>
    </row>
    <row r="30" spans="1:5" x14ac:dyDescent="0.2">
      <c r="A30" s="1"/>
      <c r="B30" s="5" t="s">
        <v>44</v>
      </c>
      <c r="C30" s="6" t="s">
        <v>23</v>
      </c>
      <c r="D30" s="6">
        <v>450</v>
      </c>
      <c r="E30" s="5"/>
    </row>
    <row r="31" spans="1:5" x14ac:dyDescent="0.2">
      <c r="A31" s="1"/>
      <c r="B31" s="5" t="s">
        <v>45</v>
      </c>
      <c r="C31" s="6" t="s">
        <v>23</v>
      </c>
      <c r="D31" s="6">
        <v>300</v>
      </c>
      <c r="E31" s="5"/>
    </row>
    <row r="32" spans="1:5" x14ac:dyDescent="0.2">
      <c r="A32" s="1"/>
      <c r="B32" s="5" t="s">
        <v>46</v>
      </c>
      <c r="C32" s="6" t="s">
        <v>42</v>
      </c>
      <c r="D32" s="6">
        <v>300</v>
      </c>
      <c r="E32" s="5"/>
    </row>
    <row r="33" spans="1:5" x14ac:dyDescent="0.2">
      <c r="A33" s="1"/>
      <c r="B33" s="5" t="s">
        <v>47</v>
      </c>
      <c r="C33" s="6" t="s">
        <v>42</v>
      </c>
      <c r="D33" s="6">
        <v>465</v>
      </c>
      <c r="E33" s="5"/>
    </row>
    <row r="34" spans="1:5" x14ac:dyDescent="0.2">
      <c r="A34" s="1"/>
      <c r="B34" s="5" t="s">
        <v>48</v>
      </c>
      <c r="C34" s="6" t="s">
        <v>42</v>
      </c>
      <c r="D34" s="6">
        <v>400</v>
      </c>
      <c r="E34" s="5"/>
    </row>
    <row r="35" spans="1:5" x14ac:dyDescent="0.2">
      <c r="A35" s="1"/>
      <c r="C35" s="1"/>
      <c r="D35" s="1"/>
    </row>
    <row r="36" spans="1:5" ht="19" x14ac:dyDescent="0.25">
      <c r="A36" s="1"/>
      <c r="B36" s="12" t="s">
        <v>49</v>
      </c>
      <c r="C36" s="12"/>
      <c r="D36" s="12"/>
    </row>
    <row r="37" spans="1:5" ht="32" x14ac:dyDescent="0.2">
      <c r="A37" s="1"/>
      <c r="B37" s="2" t="s">
        <v>4</v>
      </c>
      <c r="C37" s="3" t="s">
        <v>5</v>
      </c>
      <c r="D37" s="3" t="s">
        <v>6</v>
      </c>
    </row>
    <row r="38" spans="1:5" x14ac:dyDescent="0.2">
      <c r="A38" s="1"/>
      <c r="B38" s="5" t="s">
        <v>50</v>
      </c>
      <c r="C38" s="6" t="s">
        <v>51</v>
      </c>
      <c r="D38" s="6">
        <v>720</v>
      </c>
    </row>
    <row r="39" spans="1:5" x14ac:dyDescent="0.2">
      <c r="A39" s="1"/>
      <c r="B39" s="5" t="s">
        <v>52</v>
      </c>
      <c r="C39" s="6" t="s">
        <v>53</v>
      </c>
      <c r="D39" s="6">
        <v>150</v>
      </c>
    </row>
    <row r="40" spans="1:5" x14ac:dyDescent="0.2">
      <c r="A40" s="1"/>
      <c r="B40" s="5" t="s">
        <v>54</v>
      </c>
      <c r="C40" s="6" t="s">
        <v>55</v>
      </c>
      <c r="D40" s="6">
        <v>15</v>
      </c>
    </row>
    <row r="41" spans="1:5" x14ac:dyDescent="0.2">
      <c r="A41" s="1"/>
      <c r="B41" s="5" t="s">
        <v>56</v>
      </c>
      <c r="C41" s="6" t="s">
        <v>57</v>
      </c>
      <c r="D41" s="6">
        <v>15</v>
      </c>
    </row>
    <row r="42" spans="1:5" x14ac:dyDescent="0.2">
      <c r="A42" s="1"/>
      <c r="B42" s="5" t="s">
        <v>58</v>
      </c>
      <c r="C42" s="6" t="s">
        <v>59</v>
      </c>
      <c r="D42" s="6">
        <v>10</v>
      </c>
    </row>
    <row r="43" spans="1:5" x14ac:dyDescent="0.2">
      <c r="A43" s="1"/>
      <c r="B43" s="5" t="s">
        <v>60</v>
      </c>
      <c r="C43" s="6" t="s">
        <v>61</v>
      </c>
      <c r="D43" s="6">
        <v>2</v>
      </c>
    </row>
    <row r="44" spans="1:5" x14ac:dyDescent="0.2">
      <c r="A44" s="1"/>
      <c r="B44" s="5"/>
      <c r="C44" s="6"/>
      <c r="D44" s="6"/>
    </row>
    <row r="45" spans="1:5" x14ac:dyDescent="0.2">
      <c r="A45" s="1"/>
      <c r="B45" s="5"/>
      <c r="C45" s="6"/>
      <c r="D45" s="6"/>
    </row>
    <row r="46" spans="1:5" x14ac:dyDescent="0.2">
      <c r="A46" s="1"/>
      <c r="C46" s="1"/>
      <c r="D46" s="1"/>
    </row>
  </sheetData>
  <mergeCells count="6">
    <mergeCell ref="B36:D36"/>
    <mergeCell ref="B1:E1"/>
    <mergeCell ref="B2:E2"/>
    <mergeCell ref="B4:D5"/>
    <mergeCell ref="B7:E7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26"/>
  <sheetViews>
    <sheetView tabSelected="1" topLeftCell="B1" workbookViewId="0">
      <selection activeCell="B1" sqref="A1:XFD1048576"/>
    </sheetView>
  </sheetViews>
  <sheetFormatPr baseColWidth="10" defaultRowHeight="15" x14ac:dyDescent="0.2"/>
  <cols>
    <col min="3" max="3" width="21.83203125" customWidth="1"/>
    <col min="4" max="4" width="19.5" customWidth="1"/>
    <col min="5" max="5" width="16.33203125" customWidth="1"/>
    <col min="7" max="7" width="15.33203125" customWidth="1"/>
    <col min="10" max="10" width="11.6640625" bestFit="1" customWidth="1"/>
  </cols>
  <sheetData>
    <row r="3" spans="3:17" ht="16" thickBot="1" x14ac:dyDescent="0.25"/>
    <row r="4" spans="3:17" x14ac:dyDescent="0.2">
      <c r="C4" s="15"/>
      <c r="D4" s="16"/>
      <c r="E4" s="16"/>
      <c r="F4" s="16"/>
      <c r="G4" s="16"/>
      <c r="H4" s="16" t="s">
        <v>69</v>
      </c>
      <c r="I4" s="16"/>
      <c r="J4" s="16"/>
      <c r="K4" s="17"/>
      <c r="N4" t="s">
        <v>96</v>
      </c>
    </row>
    <row r="5" spans="3:17" ht="39" x14ac:dyDescent="0.2">
      <c r="C5" s="18"/>
      <c r="D5" s="5" t="s">
        <v>97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19"/>
      <c r="N5" s="24" t="s">
        <v>73</v>
      </c>
      <c r="O5" s="25" t="s">
        <v>74</v>
      </c>
      <c r="P5" s="26" t="s">
        <v>75</v>
      </c>
      <c r="Q5" s="27">
        <v>18</v>
      </c>
    </row>
    <row r="6" spans="3:17" ht="65" x14ac:dyDescent="0.25">
      <c r="C6" s="30" t="s">
        <v>62</v>
      </c>
      <c r="D6" s="23" t="s">
        <v>20</v>
      </c>
      <c r="E6" s="6" t="s">
        <v>21</v>
      </c>
      <c r="F6" s="6">
        <v>50</v>
      </c>
      <c r="G6" s="5">
        <v>200</v>
      </c>
      <c r="H6" s="5">
        <v>400</v>
      </c>
      <c r="I6" s="5">
        <v>140</v>
      </c>
      <c r="J6" s="31">
        <v>56000</v>
      </c>
      <c r="K6" s="19"/>
      <c r="N6" s="24" t="s">
        <v>76</v>
      </c>
      <c r="O6" s="25" t="s">
        <v>77</v>
      </c>
      <c r="P6" s="24" t="s">
        <v>78</v>
      </c>
      <c r="Q6" s="28" t="s">
        <v>79</v>
      </c>
    </row>
    <row r="7" spans="3:17" ht="65" x14ac:dyDescent="0.2">
      <c r="C7" s="18"/>
      <c r="D7" s="5" t="s">
        <v>22</v>
      </c>
      <c r="E7" s="6" t="s">
        <v>23</v>
      </c>
      <c r="F7" s="6">
        <v>50</v>
      </c>
      <c r="G7" s="5">
        <v>200</v>
      </c>
      <c r="H7" s="5">
        <v>400</v>
      </c>
      <c r="I7" s="5">
        <v>14.7</v>
      </c>
      <c r="J7" s="31">
        <v>5880</v>
      </c>
      <c r="K7" s="19"/>
      <c r="N7" s="24" t="s">
        <v>80</v>
      </c>
      <c r="O7" s="24" t="s">
        <v>81</v>
      </c>
      <c r="P7" s="24" t="s">
        <v>82</v>
      </c>
      <c r="Q7" s="26" t="s">
        <v>83</v>
      </c>
    </row>
    <row r="8" spans="3:17" ht="52" x14ac:dyDescent="0.2">
      <c r="C8" s="18"/>
      <c r="D8" s="5" t="s">
        <v>26</v>
      </c>
      <c r="E8" s="6" t="s">
        <v>27</v>
      </c>
      <c r="F8" s="6">
        <v>120</v>
      </c>
      <c r="G8" s="5">
        <v>480</v>
      </c>
      <c r="H8" s="5">
        <v>1000</v>
      </c>
      <c r="I8" s="5">
        <v>130</v>
      </c>
      <c r="J8" s="5">
        <v>2600</v>
      </c>
      <c r="K8" s="19"/>
      <c r="N8" s="24" t="s">
        <v>84</v>
      </c>
      <c r="O8" s="25" t="s">
        <v>85</v>
      </c>
      <c r="P8" s="24" t="s">
        <v>86</v>
      </c>
      <c r="Q8" s="24">
        <v>1.1000000000000001</v>
      </c>
    </row>
    <row r="9" spans="3:17" ht="52" x14ac:dyDescent="0.2">
      <c r="C9" s="18"/>
      <c r="D9" s="5" t="s">
        <v>24</v>
      </c>
      <c r="E9" s="6" t="s">
        <v>23</v>
      </c>
      <c r="F9" s="6">
        <v>1200</v>
      </c>
      <c r="G9" s="5">
        <v>4800</v>
      </c>
      <c r="H9" s="5">
        <v>9600</v>
      </c>
      <c r="I9" s="5">
        <v>18.5</v>
      </c>
      <c r="J9" s="31">
        <v>177600</v>
      </c>
      <c r="K9" s="19"/>
      <c r="N9" s="24" t="s">
        <v>87</v>
      </c>
      <c r="O9" s="28" t="s">
        <v>88</v>
      </c>
      <c r="P9" s="26" t="s">
        <v>89</v>
      </c>
      <c r="Q9" s="29">
        <v>14.7</v>
      </c>
    </row>
    <row r="10" spans="3:17" ht="39" x14ac:dyDescent="0.2">
      <c r="C10" s="18"/>
      <c r="D10" s="5" t="s">
        <v>34</v>
      </c>
      <c r="E10" s="6" t="s">
        <v>35</v>
      </c>
      <c r="F10" s="6">
        <v>15</v>
      </c>
      <c r="G10" s="5"/>
      <c r="H10" s="5">
        <v>400</v>
      </c>
      <c r="I10" s="5">
        <v>1.1000000000000001</v>
      </c>
      <c r="J10" s="5">
        <v>440</v>
      </c>
      <c r="K10" s="19"/>
      <c r="N10" s="24" t="s">
        <v>90</v>
      </c>
      <c r="O10" s="25" t="s">
        <v>91</v>
      </c>
      <c r="P10" s="24" t="s">
        <v>92</v>
      </c>
      <c r="Q10" s="24">
        <v>5</v>
      </c>
    </row>
    <row r="11" spans="3:17" ht="52" x14ac:dyDescent="0.25">
      <c r="C11" s="30" t="s">
        <v>70</v>
      </c>
      <c r="D11" s="23" t="s">
        <v>20</v>
      </c>
      <c r="E11" s="6" t="s">
        <v>21</v>
      </c>
      <c r="F11" s="13">
        <v>50</v>
      </c>
      <c r="G11" s="5">
        <v>200</v>
      </c>
      <c r="H11" s="5">
        <v>400</v>
      </c>
      <c r="I11" s="5">
        <v>140</v>
      </c>
      <c r="J11" s="31">
        <v>56600</v>
      </c>
      <c r="K11" s="19"/>
      <c r="N11" s="24" t="s">
        <v>93</v>
      </c>
      <c r="O11" s="25" t="s">
        <v>85</v>
      </c>
      <c r="P11" s="24" t="s">
        <v>86</v>
      </c>
      <c r="Q11" s="24">
        <v>4.3600000000000003</v>
      </c>
    </row>
    <row r="12" spans="3:17" ht="52" x14ac:dyDescent="0.2">
      <c r="C12" s="18"/>
      <c r="D12" s="5" t="s">
        <v>22</v>
      </c>
      <c r="E12" s="6" t="s">
        <v>23</v>
      </c>
      <c r="F12" s="6">
        <v>50</v>
      </c>
      <c r="G12" s="5">
        <v>200</v>
      </c>
      <c r="H12" s="5">
        <v>400</v>
      </c>
      <c r="I12" s="5">
        <v>14.7</v>
      </c>
      <c r="J12" s="31">
        <v>5880</v>
      </c>
      <c r="K12" s="19"/>
      <c r="N12" s="24" t="s">
        <v>94</v>
      </c>
      <c r="O12" s="25" t="s">
        <v>95</v>
      </c>
      <c r="P12" s="24" t="s">
        <v>86</v>
      </c>
      <c r="Q12" s="24">
        <v>18.5</v>
      </c>
    </row>
    <row r="13" spans="3:17" x14ac:dyDescent="0.2">
      <c r="C13" s="18"/>
      <c r="D13" s="5" t="s">
        <v>26</v>
      </c>
      <c r="E13" s="6" t="s">
        <v>27</v>
      </c>
      <c r="F13" s="6">
        <v>50</v>
      </c>
      <c r="G13" s="5">
        <v>400</v>
      </c>
      <c r="H13" s="5">
        <v>1000</v>
      </c>
      <c r="I13" s="5">
        <v>130</v>
      </c>
      <c r="J13" s="5">
        <v>2600</v>
      </c>
      <c r="K13" s="19"/>
    </row>
    <row r="14" spans="3:17" x14ac:dyDescent="0.2">
      <c r="C14" s="18"/>
      <c r="D14" s="14" t="s">
        <v>71</v>
      </c>
      <c r="E14" s="5"/>
      <c r="F14" s="5"/>
      <c r="G14" s="5"/>
      <c r="H14" s="5">
        <v>200</v>
      </c>
      <c r="I14" s="5">
        <v>18</v>
      </c>
      <c r="J14" s="5">
        <v>3600</v>
      </c>
      <c r="K14" s="19"/>
    </row>
    <row r="15" spans="3:17" x14ac:dyDescent="0.2">
      <c r="C15" s="18"/>
      <c r="D15" s="5" t="s">
        <v>24</v>
      </c>
      <c r="E15" s="6" t="s">
        <v>23</v>
      </c>
      <c r="F15" s="5"/>
      <c r="G15" s="5"/>
      <c r="H15" s="5">
        <v>300</v>
      </c>
      <c r="I15" s="5">
        <v>18.5</v>
      </c>
      <c r="J15" s="31">
        <v>5500</v>
      </c>
      <c r="K15" s="19"/>
    </row>
    <row r="16" spans="3:17" x14ac:dyDescent="0.2">
      <c r="C16" s="18"/>
      <c r="D16" s="5" t="s">
        <v>34</v>
      </c>
      <c r="E16" s="6" t="s">
        <v>35</v>
      </c>
      <c r="F16" s="6">
        <v>15</v>
      </c>
      <c r="G16" s="5"/>
      <c r="H16" s="5">
        <v>400</v>
      </c>
      <c r="I16" s="5">
        <v>1.1000000000000001</v>
      </c>
      <c r="J16" s="5">
        <v>440</v>
      </c>
      <c r="K16" s="19"/>
    </row>
    <row r="17" spans="3:11" ht="20" thickBot="1" x14ac:dyDescent="0.3">
      <c r="C17" s="20"/>
      <c r="D17" s="21"/>
      <c r="E17" s="21"/>
      <c r="F17" s="21"/>
      <c r="G17" s="21"/>
      <c r="H17" s="21"/>
      <c r="I17" s="21"/>
      <c r="J17" s="41">
        <f>SUM(J6:J16)</f>
        <v>317140</v>
      </c>
      <c r="K17" s="22"/>
    </row>
    <row r="19" spans="3:11" ht="16" thickBot="1" x14ac:dyDescent="0.25"/>
    <row r="20" spans="3:11" ht="16" x14ac:dyDescent="0.2">
      <c r="D20" s="32" t="s">
        <v>72</v>
      </c>
      <c r="E20" s="33"/>
      <c r="F20" s="33" t="s">
        <v>98</v>
      </c>
      <c r="G20" s="34" t="s">
        <v>100</v>
      </c>
    </row>
    <row r="21" spans="3:11" ht="16" x14ac:dyDescent="0.2">
      <c r="D21" s="35" t="s">
        <v>20</v>
      </c>
      <c r="E21" s="36">
        <v>1</v>
      </c>
      <c r="F21" s="36">
        <v>140</v>
      </c>
      <c r="G21" s="37"/>
    </row>
    <row r="22" spans="3:11" x14ac:dyDescent="0.2">
      <c r="D22" s="38" t="s">
        <v>22</v>
      </c>
      <c r="E22" s="36">
        <v>1</v>
      </c>
      <c r="F22" s="36">
        <v>14.7</v>
      </c>
      <c r="G22" s="37"/>
    </row>
    <row r="23" spans="3:11" x14ac:dyDescent="0.2">
      <c r="D23" s="38" t="s">
        <v>26</v>
      </c>
      <c r="E23" s="36">
        <v>1</v>
      </c>
      <c r="F23" s="36">
        <v>2.6</v>
      </c>
      <c r="G23" s="37"/>
    </row>
    <row r="24" spans="3:11" x14ac:dyDescent="0.2">
      <c r="D24" s="38" t="s">
        <v>99</v>
      </c>
      <c r="E24" s="36">
        <v>1</v>
      </c>
      <c r="F24" s="36">
        <v>400</v>
      </c>
      <c r="G24" s="37"/>
    </row>
    <row r="25" spans="3:11" x14ac:dyDescent="0.2">
      <c r="D25" s="38" t="s">
        <v>24</v>
      </c>
      <c r="E25" s="36">
        <v>1</v>
      </c>
      <c r="F25" s="36">
        <v>18.5</v>
      </c>
      <c r="G25" s="37"/>
    </row>
    <row r="26" spans="3:11" ht="20" thickBot="1" x14ac:dyDescent="0.3">
      <c r="D26" s="39" t="s">
        <v>34</v>
      </c>
      <c r="E26" s="40">
        <v>1</v>
      </c>
      <c r="F26" s="40">
        <v>1.1000000000000001</v>
      </c>
      <c r="G26" s="42">
        <v>576.9</v>
      </c>
    </row>
  </sheetData>
  <hyperlinks>
    <hyperlink ref="P5" r:id="rId1" xr:uid="{4D3C0E14-4840-624B-985E-AAA7F300FC70}"/>
    <hyperlink ref="P6" r:id="rId2" xr:uid="{C1A34028-7EEA-BC4A-89DB-889FB0DE6540}"/>
    <hyperlink ref="P7" r:id="rId3" xr:uid="{52B24737-7DAC-6E41-8223-F82E17D2170D}"/>
    <hyperlink ref="P8" r:id="rId4" xr:uid="{01FCA5C6-B1AF-7E41-AC78-73C45FAAF05D}"/>
    <hyperlink ref="P9" r:id="rId5" xr:uid="{3BA1924D-42FC-9F4C-844D-50862AF3642B}"/>
    <hyperlink ref="P11" r:id="rId6" xr:uid="{3DC05397-CBBE-7140-A7F3-D7EDDC1ED1E0}"/>
    <hyperlink ref="P12" r:id="rId7" xr:uid="{5FACF394-8570-474B-BEB5-71B5DF06A359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Microsoft Office User</cp:lastModifiedBy>
  <dcterms:created xsi:type="dcterms:W3CDTF">2020-04-16T16:07:53Z</dcterms:created>
  <dcterms:modified xsi:type="dcterms:W3CDTF">2020-04-20T20:51:22Z</dcterms:modified>
</cp:coreProperties>
</file>